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95" yWindow="465" windowWidth="15075" windowHeight="8745" tabRatio="871" activeTab="2"/>
  </bookViews>
  <sheets>
    <sheet name="012 Acute myeloid leukemias 014" sheetId="1" r:id="rId1"/>
    <sheet name="012 Acute myeloid leukemias 019" sheetId="2" r:id="rId2"/>
    <sheet name=" 012 Acute myeloid leukem. 1519" sheetId="3" r:id="rId3"/>
  </sheets>
  <definedNames/>
  <calcPr fullCalcOnLoad="1"/>
</workbook>
</file>

<file path=xl/sharedStrings.xml><?xml version="1.0" encoding="utf-8"?>
<sst xmlns="http://schemas.openxmlformats.org/spreadsheetml/2006/main" count="172" uniqueCount="61">
  <si>
    <t>Rate</t>
  </si>
  <si>
    <t>L95%CI</t>
  </si>
  <si>
    <t>U95%CI</t>
  </si>
  <si>
    <t>15-19</t>
  </si>
  <si>
    <t>Boys</t>
  </si>
  <si>
    <t>Girls</t>
  </si>
  <si>
    <t>Total</t>
  </si>
  <si>
    <t>0</t>
  </si>
  <si>
    <t>10-14</t>
  </si>
  <si>
    <t>1-4</t>
  </si>
  <si>
    <t>5-9</t>
  </si>
  <si>
    <t>1988-92</t>
  </si>
  <si>
    <t>1993-97</t>
  </si>
  <si>
    <t>1998-02</t>
  </si>
  <si>
    <t>2003-08</t>
  </si>
  <si>
    <t>5 years</t>
  </si>
  <si>
    <t>10 years</t>
  </si>
  <si>
    <t>15 years</t>
  </si>
  <si>
    <t>Gils</t>
  </si>
  <si>
    <t>Pagina 1</t>
  </si>
  <si>
    <t>Pagina 2</t>
  </si>
  <si>
    <t>NORTH WEST</t>
  </si>
  <si>
    <t>POOL 11 NORTH WEST</t>
  </si>
  <si>
    <t>NORTH EAST</t>
  </si>
  <si>
    <t>POOL 11 NORTH EAST</t>
  </si>
  <si>
    <t>CENTRE</t>
  </si>
  <si>
    <t>POOL 11 CENTRE</t>
  </si>
  <si>
    <t>SOUTH</t>
  </si>
  <si>
    <t>POOL 11 SOUTH</t>
  </si>
  <si>
    <t>00 years</t>
  </si>
  <si>
    <t>01-04 years</t>
  </si>
  <si>
    <t>05-09 years</t>
  </si>
  <si>
    <t>10-14 years</t>
  </si>
  <si>
    <t>15-19 years</t>
  </si>
  <si>
    <t>North West APC:  (95% CI:  ; )</t>
  </si>
  <si>
    <t>Centre APC:  (95% CI:  ; )</t>
  </si>
  <si>
    <t>South APC:  (95% CI:  ; )</t>
  </si>
  <si>
    <t>Pool</t>
  </si>
  <si>
    <t>North West</t>
  </si>
  <si>
    <t>North East</t>
  </si>
  <si>
    <t>Centre</t>
  </si>
  <si>
    <t>South</t>
  </si>
  <si>
    <t>North West APC: -5.3 (95% CI: -9.9 ; -0.4)</t>
  </si>
  <si>
    <t>North East APC: 2.9 (95% CI: -2.2 ; 8.2)</t>
  </si>
  <si>
    <t>Centre APC: 0.7 (95% CI: -2.7 ; 4.3)</t>
  </si>
  <si>
    <t>North West APC: -2.9 (95% CI: -7.1 ; 1.5)</t>
  </si>
  <si>
    <t>North East APC: 0.5 (95% CI: -4.1 ; 5.4)</t>
  </si>
  <si>
    <t>Centre APC: 0.3 (95% CI: -3.1 ; 3.9)</t>
  </si>
  <si>
    <t>North East APC:  (95% CI:  ; )</t>
  </si>
  <si>
    <t>RC</t>
  </si>
  <si>
    <t>POOL 1988-2008 Boys APC: 0.1 (95% CI: -2.3 ; 2.6)</t>
  </si>
  <si>
    <t>POOL 1988-2008 Girls APC:  (95% CI:  ; )</t>
  </si>
  <si>
    <t>POOL 1993-2008 Boys APC: 1.3 (95% CI: -1.9 ; 4.7)</t>
  </si>
  <si>
    <t>POOL 1993-2008 Girls APC: -0.1 (95% CI: -5.1 ; 5.1)</t>
  </si>
  <si>
    <t>POOL 1988-2008 Boys APC: 0.1 (95% CI: -2.4 ; 2.7)</t>
  </si>
  <si>
    <t>POOL 1988-2008 Girls APC: 0.6 (95% CI: -2.5 ; 3.7)</t>
  </si>
  <si>
    <t>POOL 1993-2008 Boys APC: -0.3 (95% CI: -3.3 ; 2.8)</t>
  </si>
  <si>
    <t>POOL 1993-2008 Girls APC: 0.6 (95% CI: -3.8 ; 5.1)</t>
  </si>
  <si>
    <t>POOL 1993-2008 Boys APC: -4.9 (95% CI: -10.4 ; 1)</t>
  </si>
  <si>
    <t>POOL 1993-2008 Girls APC:  (95% CI:  ; )</t>
  </si>
  <si>
    <t>POOL 1988-2008 Boys APC:  (95% CI:  ; )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</si>
</sst>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14">
    <font>
      <sz val="10"/>
      <name val="Arial"/>
      <family val="0"/>
    </font>
    <font>
      <b/>
      <sz val="10"/>
      <color indexed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sz val="10"/>
      <color indexed="22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10"/>
      <name val="Arial"/>
      <family val="2"/>
    </font>
    <font>
      <sz val="8.75"/>
      <name val="Arial"/>
      <family val="0"/>
    </font>
    <font>
      <b/>
      <sz val="8.5"/>
      <name val="Arial"/>
      <family val="0"/>
    </font>
    <font>
      <sz val="9.75"/>
      <name val="Arial"/>
      <family val="0"/>
    </font>
    <font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6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9" fontId="0" fillId="0" borderId="0" xfId="19" applyFont="1" applyAlignment="1">
      <alignment/>
    </xf>
    <xf numFmtId="0" fontId="0" fillId="0" borderId="0" xfId="0" applyFont="1" applyAlignment="1" quotePrefix="1">
      <alignment/>
    </xf>
    <xf numFmtId="0" fontId="4" fillId="2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 quotePrefix="1">
      <alignment horizontal="right"/>
    </xf>
    <xf numFmtId="0" fontId="4" fillId="0" borderId="0" xfId="0" applyFont="1" applyFill="1" applyAlignment="1">
      <alignment/>
    </xf>
    <xf numFmtId="0" fontId="9" fillId="0" borderId="0" xfId="0" applyNumberFormat="1" applyFont="1" applyFill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13" fillId="0" borderId="0" xfId="0" applyFont="1" applyAlignment="1" quotePrefix="1">
      <alignment horizontal="right"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Alignment="1" quotePrefix="1">
      <alignment horizontal="center"/>
    </xf>
    <xf numFmtId="0" fontId="13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Incidence rate by age and gender (POOL 2003-2008)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147"/>
          <c:w val="0.89225"/>
          <c:h val="0.745"/>
        </c:manualLayout>
      </c:layout>
      <c:scatterChart>
        <c:scatterStyle val="lineMarker"/>
        <c:varyColors val="0"/>
        <c:ser>
          <c:idx val="0"/>
          <c:order val="0"/>
          <c:tx>
            <c:strRef>
              <c:f>'012 Acute myeloid leukemias 014'!$C$32</c:f>
              <c:strCache>
                <c:ptCount val="1"/>
                <c:pt idx="0">
                  <c:v>Boys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66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'012 Acute myeloid leukemias 014'!$A$33:$A$36</c:f>
              <c:numCache/>
            </c:numRef>
          </c:xVal>
          <c:yVal>
            <c:numRef>
              <c:f>'012 Acute myeloid leukemias 014'!$C$33:$C$36</c:f>
              <c:numCache/>
            </c:numRef>
          </c:yVal>
          <c:smooth val="0"/>
        </c:ser>
        <c:ser>
          <c:idx val="1"/>
          <c:order val="1"/>
          <c:tx>
            <c:strRef>
              <c:f>'012 Acute myeloid leukemias 014'!$D$32</c:f>
              <c:strCache>
                <c:ptCount val="1"/>
                <c:pt idx="0">
                  <c:v>Girls</c:v>
                </c:pt>
              </c:strCache>
            </c:strRef>
          </c:tx>
          <c:spPr>
            <a:ln w="381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xVal>
            <c:numRef>
              <c:f>'012 Acute myeloid leukemias 014'!$A$33:$A$36</c:f>
              <c:numCache/>
            </c:numRef>
          </c:xVal>
          <c:yVal>
            <c:numRef>
              <c:f>'012 Acute myeloid leukemias 014'!$D$33:$D$36</c:f>
              <c:numCache/>
            </c:numRef>
          </c:yVal>
          <c:smooth val="0"/>
        </c:ser>
        <c:ser>
          <c:idx val="2"/>
          <c:order val="2"/>
          <c:tx>
            <c:strRef>
              <c:f>'012 Acute myeloid leukemias 014'!$E$32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xVal>
            <c:numRef>
              <c:f>'012 Acute myeloid leukemias 014'!$A$33:$A$36</c:f>
              <c:numCache/>
            </c:numRef>
          </c:xVal>
          <c:yVal>
            <c:numRef>
              <c:f>'012 Acute myeloid leukemias 014'!$E$33:$E$36</c:f>
              <c:numCache/>
            </c:numRef>
          </c:yVal>
          <c:smooth val="0"/>
        </c:ser>
        <c:axId val="4037650"/>
        <c:axId val="36338851"/>
      </c:scatterChart>
      <c:valAx>
        <c:axId val="4037650"/>
        <c:scaling>
          <c:orientation val="minMax"/>
          <c:max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0.01175"/>
              <c:y val="0.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338851"/>
        <c:crosses val="autoZero"/>
        <c:crossBetween val="midCat"/>
        <c:dispUnits/>
        <c:majorUnit val="5"/>
      </c:valAx>
      <c:valAx>
        <c:axId val="36338851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rate x 1,000,000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3765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275"/>
          <c:y val="0.908"/>
          <c:w val="0.75"/>
          <c:h val="0.08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Incidence rate by age and area (POOL 2003-2008)</a:t>
            </a:r>
          </a:p>
        </c:rich>
      </c:tx>
      <c:layout>
        <c:manualLayout>
          <c:xMode val="factor"/>
          <c:yMode val="factor"/>
          <c:x val="-0.01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475"/>
          <c:w val="0.8995"/>
          <c:h val="0.743"/>
        </c:manualLayout>
      </c:layout>
      <c:scatterChart>
        <c:scatterStyle val="lineMarker"/>
        <c:varyColors val="0"/>
        <c:ser>
          <c:idx val="0"/>
          <c:order val="0"/>
          <c:tx>
            <c:strRef>
              <c:f>'012 Acute myeloid leukemias 019'!$C$39</c:f>
              <c:strCache>
                <c:ptCount val="1"/>
                <c:pt idx="0">
                  <c:v>NORTH WEST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66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'012 Acute myeloid leukemias 019'!$A$40:$A$44</c:f>
              <c:numCache/>
            </c:numRef>
          </c:xVal>
          <c:yVal>
            <c:numRef>
              <c:f>'012 Acute myeloid leukemias 019'!$C$40:$C$44</c:f>
              <c:numCache/>
            </c:numRef>
          </c:yVal>
          <c:smooth val="0"/>
        </c:ser>
        <c:ser>
          <c:idx val="1"/>
          <c:order val="1"/>
          <c:tx>
            <c:strRef>
              <c:f>'012 Acute myeloid leukemias 019'!$D$39</c:f>
              <c:strCache>
                <c:ptCount val="1"/>
                <c:pt idx="0">
                  <c:v>NORTH EAST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'012 Acute myeloid leukemias 019'!$A$40:$A$44</c:f>
              <c:numCache/>
            </c:numRef>
          </c:xVal>
          <c:yVal>
            <c:numRef>
              <c:f>'012 Acute myeloid leukemias 019'!$D$40:$D$44</c:f>
              <c:numCache/>
            </c:numRef>
          </c:yVal>
          <c:smooth val="0"/>
        </c:ser>
        <c:ser>
          <c:idx val="2"/>
          <c:order val="2"/>
          <c:tx>
            <c:strRef>
              <c:f>'012 Acute myeloid leukemias 019'!$E$39</c:f>
              <c:strCache>
                <c:ptCount val="1"/>
                <c:pt idx="0">
                  <c:v>CENTRE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'012 Acute myeloid leukemias 019'!$A$40:$A$44</c:f>
              <c:numCache/>
            </c:numRef>
          </c:xVal>
          <c:yVal>
            <c:numRef>
              <c:f>'012 Acute myeloid leukemias 019'!$E$40:$E$44</c:f>
              <c:numCache/>
            </c:numRef>
          </c:yVal>
          <c:smooth val="0"/>
        </c:ser>
        <c:ser>
          <c:idx val="3"/>
          <c:order val="3"/>
          <c:tx>
            <c:strRef>
              <c:f>'012 Acute myeloid leukemias 019'!$F$39</c:f>
              <c:strCache>
                <c:ptCount val="1"/>
                <c:pt idx="0">
                  <c:v>SOUTH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'012 Acute myeloid leukemias 019'!$A$40:$A$44</c:f>
              <c:numCache/>
            </c:numRef>
          </c:xVal>
          <c:yVal>
            <c:numRef>
              <c:f>'012 Acute myeloid leukemias 019'!$F$40:$F$44</c:f>
              <c:numCache/>
            </c:numRef>
          </c:yVal>
          <c:smooth val="0"/>
        </c:ser>
        <c:axId val="44470156"/>
        <c:axId val="64687085"/>
      </c:scatterChart>
      <c:valAx>
        <c:axId val="44470156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0.01775"/>
              <c:y val="0.09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687085"/>
        <c:crosses val="autoZero"/>
        <c:crossBetween val="midCat"/>
        <c:dispUnits/>
        <c:majorUnit val="5"/>
      </c:valAx>
      <c:valAx>
        <c:axId val="646870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rate x 1,000,000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47015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125"/>
          <c:y val="0.908"/>
          <c:w val="0.95425"/>
          <c:h val="0.08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Incidence trend by gender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425"/>
          <c:w val="0.906"/>
          <c:h val="0.654"/>
        </c:manualLayout>
      </c:layout>
      <c:lineChart>
        <c:grouping val="standard"/>
        <c:varyColors val="0"/>
        <c:ser>
          <c:idx val="0"/>
          <c:order val="0"/>
          <c:tx>
            <c:strRef>
              <c:f>'012 Acute myeloid leukemias 019'!$B$50</c:f>
              <c:strCache>
                <c:ptCount val="1"/>
                <c:pt idx="0">
                  <c:v>POOL 1988-2008 Boys APC: 0.1 (95% CI: -2.4 ; 2.7)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66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'012 Acute myeloid leukemias 019'!$A$51:$A$54</c:f>
              <c:strCache/>
            </c:strRef>
          </c:cat>
          <c:val>
            <c:numRef>
              <c:f>'012 Acute myeloid leukemias 019'!$B$51:$B$54</c:f>
              <c:numCache/>
            </c:numRef>
          </c:val>
          <c:smooth val="0"/>
        </c:ser>
        <c:ser>
          <c:idx val="1"/>
          <c:order val="1"/>
          <c:tx>
            <c:strRef>
              <c:f>'012 Acute myeloid leukemias 019'!$C$50</c:f>
              <c:strCache>
                <c:ptCount val="1"/>
                <c:pt idx="0">
                  <c:v>POOL 1988-2008 Girls APC: 0.6 (95% CI: -2.5 ; 3.7)</c:v>
                </c:pt>
              </c:strCache>
            </c:strRef>
          </c:tx>
          <c:spPr>
            <a:ln w="381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'012 Acute myeloid leukemias 019'!$A$51:$A$54</c:f>
              <c:strCache/>
            </c:strRef>
          </c:cat>
          <c:val>
            <c:numRef>
              <c:f>'012 Acute myeloid leukemias 019'!$C$51:$C$54</c:f>
              <c:numCache/>
            </c:numRef>
          </c:val>
          <c:smooth val="0"/>
        </c:ser>
        <c:ser>
          <c:idx val="2"/>
          <c:order val="2"/>
          <c:tx>
            <c:strRef>
              <c:f>'012 Acute myeloid leukemias 019'!$D$50</c:f>
              <c:strCache>
                <c:ptCount val="1"/>
                <c:pt idx="0">
                  <c:v>POOL 1993-2008 Boys APC: -0.3 (95% CI: -3.3 ; 2.8)</c:v>
                </c:pt>
              </c:strCache>
            </c:strRef>
          </c:tx>
          <c:spPr>
            <a:ln w="381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'012 Acute myeloid leukemias 019'!$A$51:$A$54</c:f>
              <c:strCache/>
            </c:strRef>
          </c:cat>
          <c:val>
            <c:numRef>
              <c:f>'012 Acute myeloid leukemias 019'!$D$51:$D$54</c:f>
              <c:numCache/>
            </c:numRef>
          </c:val>
          <c:smooth val="0"/>
        </c:ser>
        <c:ser>
          <c:idx val="3"/>
          <c:order val="3"/>
          <c:tx>
            <c:strRef>
              <c:f>'012 Acute myeloid leukemias 019'!$E$50</c:f>
              <c:strCache>
                <c:ptCount val="1"/>
                <c:pt idx="0">
                  <c:v>POOL 1993-2008 Girls APC: 0.6 (95% CI: -3.8 ; 5.1)</c:v>
                </c:pt>
              </c:strCache>
            </c:strRef>
          </c:tx>
          <c:spPr>
            <a:ln w="38100">
              <a:solidFill>
                <a:srgbClr val="FF99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'012 Acute myeloid leukemias 019'!$A$51:$A$54</c:f>
              <c:strCache/>
            </c:strRef>
          </c:cat>
          <c:val>
            <c:numRef>
              <c:f>'012 Acute myeloid leukemias 019'!$E$51:$E$54</c:f>
              <c:numCache/>
            </c:numRef>
          </c:val>
          <c:smooth val="0"/>
        </c:ser>
        <c:marker val="1"/>
        <c:axId val="45312854"/>
        <c:axId val="5162503"/>
      </c:lineChart>
      <c:catAx>
        <c:axId val="453128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period</a:t>
                </a:r>
              </a:p>
            </c:rich>
          </c:tx>
          <c:layout>
            <c:manualLayout>
              <c:xMode val="factor"/>
              <c:yMode val="factor"/>
              <c:x val="0.00675"/>
              <c:y val="0.1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62503"/>
        <c:crosses val="autoZero"/>
        <c:auto val="1"/>
        <c:lblOffset val="100"/>
        <c:noMultiLvlLbl val="0"/>
      </c:catAx>
      <c:valAx>
        <c:axId val="5162503"/>
        <c:scaling>
          <c:orientation val="minMax"/>
          <c:max val="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standardized rate x 1,000,000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3128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3"/>
          <c:y val="0.79925"/>
          <c:w val="0.8115"/>
          <c:h val="0.192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Incidence trend by area (POOL 1993-2008)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4925"/>
          <c:w val="0.909"/>
          <c:h val="0.646"/>
        </c:manualLayout>
      </c:layout>
      <c:lineChart>
        <c:grouping val="standard"/>
        <c:varyColors val="0"/>
        <c:ser>
          <c:idx val="0"/>
          <c:order val="0"/>
          <c:tx>
            <c:strRef>
              <c:f>'012 Acute myeloid leukemias 019'!$B$57</c:f>
              <c:strCache>
                <c:ptCount val="1"/>
                <c:pt idx="0">
                  <c:v>North West APC: -2.9 (95% CI: -7.1 ; 1.5)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66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'012 Acute myeloid leukemias 019'!$A$58:$A$60</c:f>
              <c:strCache/>
            </c:strRef>
          </c:cat>
          <c:val>
            <c:numRef>
              <c:f>'012 Acute myeloid leukemias 019'!$B$58:$B$60</c:f>
              <c:numCache/>
            </c:numRef>
          </c:val>
          <c:smooth val="0"/>
        </c:ser>
        <c:ser>
          <c:idx val="1"/>
          <c:order val="1"/>
          <c:tx>
            <c:strRef>
              <c:f>'012 Acute myeloid leukemias 019'!$C$57</c:f>
              <c:strCache>
                <c:ptCount val="1"/>
                <c:pt idx="0">
                  <c:v>North East APC: 0.5 (95% CI: -4.1 ; 5.4)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'012 Acute myeloid leukemias 019'!$A$58:$A$60</c:f>
              <c:strCache/>
            </c:strRef>
          </c:cat>
          <c:val>
            <c:numRef>
              <c:f>'012 Acute myeloid leukemias 019'!$C$58:$C$60</c:f>
              <c:numCache/>
            </c:numRef>
          </c:val>
          <c:smooth val="0"/>
        </c:ser>
        <c:ser>
          <c:idx val="2"/>
          <c:order val="2"/>
          <c:tx>
            <c:strRef>
              <c:f>'012 Acute myeloid leukemias 019'!$D$57</c:f>
              <c:strCache>
                <c:ptCount val="1"/>
                <c:pt idx="0">
                  <c:v>Centre APC: 0.3 (95% CI: -3.1 ; 3.9)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'012 Acute myeloid leukemias 019'!$A$58:$A$60</c:f>
              <c:strCache/>
            </c:strRef>
          </c:cat>
          <c:val>
            <c:numRef>
              <c:f>'012 Acute myeloid leukemias 019'!$D$58:$D$60</c:f>
              <c:numCache/>
            </c:numRef>
          </c:val>
          <c:smooth val="0"/>
        </c:ser>
        <c:ser>
          <c:idx val="3"/>
          <c:order val="3"/>
          <c:tx>
            <c:strRef>
              <c:f>'012 Acute myeloid leukemias 019'!$E$57</c:f>
              <c:strCache>
                <c:ptCount val="1"/>
                <c:pt idx="0">
                  <c:v>South APC:  (95% CI:  ; 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'012 Acute myeloid leukemias 019'!$A$58:$A$60</c:f>
              <c:strCache/>
            </c:strRef>
          </c:cat>
          <c:val>
            <c:numRef>
              <c:f>'012 Acute myeloid leukemias 019'!$E$58:$E$60</c:f>
              <c:numCache/>
            </c:numRef>
          </c:val>
          <c:smooth val="0"/>
        </c:ser>
        <c:marker val="1"/>
        <c:axId val="46462528"/>
        <c:axId val="15509569"/>
      </c:lineChart>
      <c:catAx>
        <c:axId val="464625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period</a:t>
                </a:r>
              </a:p>
            </c:rich>
          </c:tx>
          <c:layout>
            <c:manualLayout>
              <c:xMode val="factor"/>
              <c:yMode val="factor"/>
              <c:x val="-0.0035"/>
              <c:y val="0.09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509569"/>
        <c:crosses val="autoZero"/>
        <c:auto val="1"/>
        <c:lblOffset val="100"/>
        <c:noMultiLvlLbl val="0"/>
      </c:catAx>
      <c:valAx>
        <c:axId val="155095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standardized rate x 1,000,000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4625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825"/>
          <c:y val="0.80875"/>
          <c:w val="0.79625"/>
          <c:h val="0.187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Cumulative survival by period (POOL 1988-2008)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14925"/>
          <c:w val="0.90325"/>
          <c:h val="0.70375"/>
        </c:manualLayout>
      </c:layout>
      <c:lineChart>
        <c:grouping val="standard"/>
        <c:varyColors val="0"/>
        <c:ser>
          <c:idx val="0"/>
          <c:order val="0"/>
          <c:tx>
            <c:strRef>
              <c:f>'012 Acute myeloid leukemias 019'!$B$80</c:f>
              <c:strCache>
                <c:ptCount val="1"/>
                <c:pt idx="0">
                  <c:v>5 years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Pt>
            <c:idx val="3"/>
            <c:spPr>
              <a:ln w="3175">
                <a:noFill/>
              </a:ln>
            </c:spPr>
            <c:marker>
              <c:size val="9"/>
              <c:spPr>
                <a:solidFill>
                  <a:srgbClr val="FFFFFF"/>
                </a:solidFill>
                <a:ln>
                  <a:solidFill>
                    <a:srgbClr val="99CC00"/>
                  </a:solidFill>
                </a:ln>
              </c:spPr>
            </c:marker>
          </c:dPt>
          <c:cat>
            <c:strRef>
              <c:f>'012 Acute myeloid leukemias 019'!$A$81:$A$84</c:f>
              <c:strCache/>
            </c:strRef>
          </c:cat>
          <c:val>
            <c:numRef>
              <c:f>'012 Acute myeloid leukemias 019'!$B$81:$B$84</c:f>
              <c:numCache/>
            </c:numRef>
          </c:val>
          <c:smooth val="0"/>
        </c:ser>
        <c:ser>
          <c:idx val="1"/>
          <c:order val="1"/>
          <c:tx>
            <c:strRef>
              <c:f>'012 Acute myeloid leukemias 019'!$C$80</c:f>
              <c:strCache>
                <c:ptCount val="1"/>
                <c:pt idx="0">
                  <c:v>10 years</c:v>
                </c:pt>
              </c:strCache>
            </c:strRef>
          </c:tx>
          <c:spPr>
            <a:ln w="381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dPt>
            <c:idx val="2"/>
            <c:spPr>
              <a:ln w="38100">
                <a:solidFill>
                  <a:srgbClr val="FF99CC"/>
                </a:solidFill>
                <a:prstDash val="sysDot"/>
              </a:ln>
            </c:spPr>
            <c:marker>
              <c:size val="9"/>
              <c:spPr>
                <a:solidFill>
                  <a:srgbClr val="FFFFFF"/>
                </a:solidFill>
                <a:ln>
                  <a:solidFill>
                    <a:srgbClr val="FF99CC"/>
                  </a:solidFill>
                </a:ln>
              </c:spPr>
            </c:marker>
          </c:dPt>
          <c:dPt>
            <c:idx val="3"/>
            <c:spPr>
              <a:ln w="38100">
                <a:solidFill>
                  <a:srgbClr val="FF99CC"/>
                </a:solidFill>
                <a:prstDash val="sysDot"/>
              </a:ln>
            </c:spPr>
            <c:marker>
              <c:size val="9"/>
              <c:spPr>
                <a:solidFill>
                  <a:srgbClr val="FFFFFF"/>
                </a:solidFill>
                <a:ln>
                  <a:solidFill>
                    <a:srgbClr val="FF99CC"/>
                  </a:solidFill>
                </a:ln>
              </c:spPr>
            </c:marker>
          </c:dPt>
          <c:cat>
            <c:strRef>
              <c:f>'012 Acute myeloid leukemias 019'!$A$81:$A$84</c:f>
              <c:strCache/>
            </c:strRef>
          </c:cat>
          <c:val>
            <c:numRef>
              <c:f>'012 Acute myeloid leukemias 019'!$C$81:$C$84</c:f>
              <c:numCache/>
            </c:numRef>
          </c:val>
          <c:smooth val="0"/>
        </c:ser>
        <c:ser>
          <c:idx val="2"/>
          <c:order val="2"/>
          <c:tx>
            <c:strRef>
              <c:f>'012 Acute myeloid leukemias 019'!$D$80</c:f>
              <c:strCache>
                <c:ptCount val="1"/>
                <c:pt idx="0">
                  <c:v>15 years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'012 Acute myeloid leukemias 019'!$A$81:$A$84</c:f>
              <c:strCache/>
            </c:strRef>
          </c:cat>
          <c:val>
            <c:numRef>
              <c:f>'012 Acute myeloid leukemias 019'!$D$81:$D$84</c:f>
              <c:numCache/>
            </c:numRef>
          </c:val>
          <c:smooth val="0"/>
        </c:ser>
        <c:marker val="1"/>
        <c:axId val="5368394"/>
        <c:axId val="48315547"/>
      </c:lineChart>
      <c:catAx>
        <c:axId val="53683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period</a:t>
                </a:r>
              </a:p>
            </c:rich>
          </c:tx>
          <c:layout>
            <c:manualLayout>
              <c:xMode val="factor"/>
              <c:yMode val="factor"/>
              <c:x val="0.0015"/>
              <c:y val="0.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315547"/>
        <c:crosses val="autoZero"/>
        <c:auto val="1"/>
        <c:lblOffset val="100"/>
        <c:noMultiLvlLbl val="0"/>
      </c:catAx>
      <c:valAx>
        <c:axId val="48315547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Observed survival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536839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65"/>
          <c:y val="0.91275"/>
          <c:w val="0.921"/>
          <c:h val="0.087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Cumulative survival by age (POOL 2003-2008)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4775"/>
          <c:w val="0.907"/>
          <c:h val="0.7055"/>
        </c:manualLayout>
      </c:layout>
      <c:lineChart>
        <c:grouping val="standard"/>
        <c:varyColors val="0"/>
        <c:ser>
          <c:idx val="0"/>
          <c:order val="0"/>
          <c:tx>
            <c:strRef>
              <c:f>'012 Acute myeloid leukemias 019'!$B$70</c:f>
              <c:strCache>
                <c:ptCount val="1"/>
                <c:pt idx="0">
                  <c:v>0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'012 Acute myeloid leukemias 019'!$A$71:$A$76</c:f>
              <c:numCache/>
            </c:numRef>
          </c:cat>
          <c:val>
            <c:numRef>
              <c:f>'012 Acute myeloid leukemias 019'!$B$71:$B$76</c:f>
              <c:numCache/>
            </c:numRef>
          </c:val>
          <c:smooth val="0"/>
        </c:ser>
        <c:ser>
          <c:idx val="1"/>
          <c:order val="1"/>
          <c:tx>
            <c:strRef>
              <c:f>'012 Acute myeloid leukemias 019'!$C$70</c:f>
              <c:strCache>
                <c:ptCount val="1"/>
                <c:pt idx="0">
                  <c:v>1-4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numRef>
              <c:f>'012 Acute myeloid leukemias 019'!$A$71:$A$76</c:f>
              <c:numCache/>
            </c:numRef>
          </c:cat>
          <c:val>
            <c:numRef>
              <c:f>'012 Acute myeloid leukemias 019'!$C$71:$C$76</c:f>
              <c:numCache/>
            </c:numRef>
          </c:val>
          <c:smooth val="0"/>
        </c:ser>
        <c:ser>
          <c:idx val="2"/>
          <c:order val="2"/>
          <c:tx>
            <c:strRef>
              <c:f>'012 Acute myeloid leukemias 019'!$D$70</c:f>
              <c:strCache>
                <c:ptCount val="1"/>
                <c:pt idx="0">
                  <c:v>5-9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'012 Acute myeloid leukemias 019'!$A$71:$A$76</c:f>
              <c:numCache/>
            </c:numRef>
          </c:cat>
          <c:val>
            <c:numRef>
              <c:f>'012 Acute myeloid leukemias 019'!$D$71:$D$76</c:f>
              <c:numCache/>
            </c:numRef>
          </c:val>
          <c:smooth val="0"/>
        </c:ser>
        <c:ser>
          <c:idx val="3"/>
          <c:order val="3"/>
          <c:tx>
            <c:strRef>
              <c:f>'012 Acute myeloid leukemias 019'!$E$70</c:f>
              <c:strCache>
                <c:ptCount val="1"/>
                <c:pt idx="0">
                  <c:v>10-14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'012 Acute myeloid leukemias 019'!$A$71:$A$76</c:f>
              <c:numCache/>
            </c:numRef>
          </c:cat>
          <c:val>
            <c:numRef>
              <c:f>'012 Acute myeloid leukemias 019'!$E$71:$E$76</c:f>
              <c:numCache/>
            </c:numRef>
          </c:val>
          <c:smooth val="0"/>
        </c:ser>
        <c:ser>
          <c:idx val="4"/>
          <c:order val="4"/>
          <c:tx>
            <c:strRef>
              <c:f>'012 Acute myeloid leukemias 019'!$F$70</c:f>
              <c:strCache>
                <c:ptCount val="1"/>
                <c:pt idx="0">
                  <c:v>15-19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'012 Acute myeloid leukemias 019'!$A$71:$A$76</c:f>
              <c:numCache/>
            </c:numRef>
          </c:cat>
          <c:val>
            <c:numRef>
              <c:f>'012 Acute myeloid leukemias 019'!$F$71:$F$76</c:f>
              <c:numCache/>
            </c:numRef>
          </c:val>
          <c:smooth val="0"/>
        </c:ser>
        <c:marker val="1"/>
        <c:axId val="32186740"/>
        <c:axId val="21245205"/>
      </c:lineChart>
      <c:catAx>
        <c:axId val="321867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 after diagnosis</a:t>
                </a:r>
              </a:p>
            </c:rich>
          </c:tx>
          <c:layout>
            <c:manualLayout>
              <c:xMode val="factor"/>
              <c:yMode val="factor"/>
              <c:x val="0.0045"/>
              <c:y val="0.07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245205"/>
        <c:crosses val="autoZero"/>
        <c:auto val="1"/>
        <c:lblOffset val="100"/>
        <c:noMultiLvlLbl val="0"/>
      </c:catAx>
      <c:valAx>
        <c:axId val="2124520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Observed survival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3218674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625"/>
          <c:y val="0.913"/>
          <c:w val="0.91825"/>
          <c:h val="0.087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Incedence rate by gender (POOL 2003-2008)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151"/>
          <c:w val="0.90325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'012 Acute myeloid leukemias 019'!$C$3</c:f>
              <c:strCache>
                <c:ptCount val="1"/>
                <c:pt idx="0">
                  <c:v>Rate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dPt>
            <c:idx val="1"/>
            <c:invertIfNegative val="0"/>
            <c:spPr>
              <a:solidFill>
                <a:srgbClr val="FF99CC"/>
              </a:solidFill>
            </c:spPr>
          </c:dPt>
          <c:dPt>
            <c:idx val="2"/>
            <c:invertIfNegative val="0"/>
            <c:spPr>
              <a:solidFill>
                <a:srgbClr val="C0C0C0"/>
              </a:solidFill>
            </c:spPr>
          </c:dPt>
          <c:dPt>
            <c:idx val="3"/>
            <c:invertIfNegative val="0"/>
            <c:spPr>
              <a:solidFill>
                <a:srgbClr val="0000FF"/>
              </a:solidFill>
            </c:spPr>
          </c:dPt>
          <c:dPt>
            <c:idx val="4"/>
            <c:invertIfNegative val="0"/>
            <c:spPr>
              <a:solidFill>
                <a:srgbClr val="FF99CC"/>
              </a:solidFill>
            </c:spPr>
          </c:dPt>
          <c:dPt>
            <c:idx val="5"/>
            <c:invertIfNegative val="0"/>
            <c:spPr>
              <a:solidFill>
                <a:srgbClr val="C0C0C0"/>
              </a:solidFill>
            </c:spPr>
          </c:dPt>
          <c:dPt>
            <c:idx val="6"/>
            <c:invertIfNegative val="0"/>
            <c:spPr>
              <a:solidFill>
                <a:srgbClr val="0000FF"/>
              </a:solidFill>
            </c:spPr>
          </c:dPt>
          <c:dPt>
            <c:idx val="7"/>
            <c:invertIfNegative val="0"/>
            <c:spPr>
              <a:solidFill>
                <a:srgbClr val="FF99CC"/>
              </a:solidFill>
            </c:spPr>
          </c:dPt>
          <c:dPt>
            <c:idx val="8"/>
            <c:invertIfNegative val="0"/>
            <c:spPr>
              <a:solidFill>
                <a:srgbClr val="C0C0C0"/>
              </a:solidFill>
            </c:spPr>
          </c:dPt>
          <c:dPt>
            <c:idx val="9"/>
            <c:invertIfNegative val="0"/>
            <c:spPr>
              <a:solidFill>
                <a:srgbClr val="0000FF"/>
              </a:solidFill>
            </c:spPr>
          </c:dPt>
          <c:dPt>
            <c:idx val="10"/>
            <c:invertIfNegative val="0"/>
            <c:spPr>
              <a:solidFill>
                <a:srgbClr val="FF99CC"/>
              </a:solidFill>
            </c:spPr>
          </c:dPt>
          <c:dPt>
            <c:idx val="11"/>
            <c:invertIfNegative val="0"/>
            <c:spPr>
              <a:solidFill>
                <a:srgbClr val="C0C0C0"/>
              </a:solidFill>
            </c:spPr>
          </c:dPt>
          <c:dPt>
            <c:idx val="12"/>
            <c:invertIfNegative val="0"/>
            <c:spPr>
              <a:solidFill>
                <a:srgbClr val="0000FF"/>
              </a:solidFill>
            </c:spPr>
          </c:dPt>
          <c:dPt>
            <c:idx val="13"/>
            <c:invertIfNegative val="0"/>
            <c:spPr>
              <a:solidFill>
                <a:srgbClr val="FF99CC"/>
              </a:solidFill>
            </c:spPr>
          </c:dPt>
          <c:dPt>
            <c:idx val="14"/>
            <c:invertIfNegative val="0"/>
            <c:spPr>
              <a:solidFill>
                <a:srgbClr val="C0C0C0"/>
              </a:solidFill>
            </c:spPr>
          </c:dPt>
          <c:errBars>
            <c:errDir val="y"/>
            <c:errBarType val="both"/>
            <c:errValType val="cust"/>
            <c:plus>
              <c:numRef>
                <c:f>'012 Acute myeloid leukemias 019'!$G$4:$G$6</c:f>
                <c:numCache>
                  <c:ptCount val="3"/>
                  <c:pt idx="0">
                    <c:v>1.6999999999999993</c:v>
                  </c:pt>
                  <c:pt idx="1">
                    <c:v>1.6999999999999993</c:v>
                  </c:pt>
                  <c:pt idx="2">
                    <c:v>1.0999999999999996</c:v>
                  </c:pt>
                </c:numCache>
              </c:numRef>
            </c:plus>
            <c:minus>
              <c:numRef>
                <c:f>'012 Acute myeloid leukemias 019'!$F$4:$F$6</c:f>
                <c:numCache>
                  <c:ptCount val="3"/>
                  <c:pt idx="0">
                    <c:v>1.5</c:v>
                  </c:pt>
                  <c:pt idx="1">
                    <c:v>1.4000000000000004</c:v>
                  </c:pt>
                  <c:pt idx="2">
                    <c:v>1</c:v>
                  </c:pt>
                </c:numCache>
              </c:numRef>
            </c:minus>
            <c:noEndCap val="1"/>
            <c:spPr>
              <a:ln w="25400">
                <a:solidFill>
                  <a:srgbClr val="FF0000"/>
                </a:solidFill>
              </a:ln>
            </c:spPr>
          </c:errBars>
          <c:cat>
            <c:strRef>
              <c:f>'012 Acute myeloid leukemias 019'!$B$4:$B$6</c:f>
              <c:strCache/>
            </c:strRef>
          </c:cat>
          <c:val>
            <c:numRef>
              <c:f>'012 Acute myeloid leukemias 019'!$C$4:$C$6</c:f>
              <c:numCache/>
            </c:numRef>
          </c:val>
        </c:ser>
        <c:axId val="56989118"/>
        <c:axId val="43140015"/>
      </c:barChart>
      <c:catAx>
        <c:axId val="56989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140015"/>
        <c:crosses val="autoZero"/>
        <c:auto val="1"/>
        <c:lblOffset val="100"/>
        <c:noMultiLvlLbl val="0"/>
      </c:catAx>
      <c:valAx>
        <c:axId val="43140015"/>
        <c:scaling>
          <c:orientation val="minMax"/>
          <c:max val="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standardized rate x 1,000,000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69891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Incedence rate by area (POOL 2003-2008)</a:t>
            </a:r>
          </a:p>
        </c:rich>
      </c:tx>
      <c:layout>
        <c:manualLayout>
          <c:xMode val="factor"/>
          <c:yMode val="factor"/>
          <c:x val="0.003"/>
          <c:y val="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1525"/>
          <c:w val="0.90575"/>
          <c:h val="0.82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'012 Acute myeloid leukemias 019'!$C$9</c:f>
              <c:strCache>
                <c:ptCount val="1"/>
                <c:pt idx="0">
                  <c:v>Rate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Pt>
            <c:idx val="1"/>
            <c:invertIfNegative val="0"/>
            <c:spPr>
              <a:solidFill>
                <a:srgbClr val="0000FF"/>
              </a:solidFill>
            </c:spPr>
          </c:dPt>
          <c:dPt>
            <c:idx val="2"/>
            <c:invertIfNegative val="0"/>
            <c:spPr>
              <a:solidFill>
                <a:srgbClr val="FF9900"/>
              </a:solidFill>
            </c:spPr>
          </c:dPt>
          <c:dPt>
            <c:idx val="3"/>
            <c:invertIfNegative val="0"/>
            <c:spPr>
              <a:solidFill>
                <a:srgbClr val="99CC00"/>
              </a:solidFill>
            </c:spPr>
          </c:dPt>
          <c:dPt>
            <c:idx val="4"/>
            <c:invertIfNegative val="0"/>
            <c:spPr>
              <a:solidFill>
                <a:srgbClr val="FF0000"/>
              </a:solidFill>
            </c:spPr>
          </c:dPt>
          <c:dPt>
            <c:idx val="5"/>
            <c:invertIfNegative val="0"/>
            <c:spPr>
              <a:solidFill>
                <a:srgbClr val="C0C0C0"/>
              </a:solidFill>
            </c:spPr>
          </c:dPt>
          <c:dPt>
            <c:idx val="6"/>
            <c:invertIfNegative val="0"/>
            <c:spPr>
              <a:solidFill>
                <a:srgbClr val="0000FF"/>
              </a:solidFill>
            </c:spPr>
          </c:dPt>
          <c:dPt>
            <c:idx val="7"/>
            <c:invertIfNegative val="0"/>
            <c:spPr>
              <a:solidFill>
                <a:srgbClr val="FF99CC"/>
              </a:solidFill>
            </c:spPr>
          </c:dPt>
          <c:dPt>
            <c:idx val="8"/>
            <c:invertIfNegative val="0"/>
            <c:spPr>
              <a:solidFill>
                <a:srgbClr val="C0C0C0"/>
              </a:solidFill>
            </c:spPr>
          </c:dPt>
          <c:dPt>
            <c:idx val="9"/>
            <c:invertIfNegative val="0"/>
            <c:spPr>
              <a:solidFill>
                <a:srgbClr val="0000FF"/>
              </a:solidFill>
            </c:spPr>
          </c:dPt>
          <c:dPt>
            <c:idx val="10"/>
            <c:invertIfNegative val="0"/>
            <c:spPr>
              <a:solidFill>
                <a:srgbClr val="FF99CC"/>
              </a:solidFill>
            </c:spPr>
          </c:dPt>
          <c:dPt>
            <c:idx val="11"/>
            <c:invertIfNegative val="0"/>
            <c:spPr>
              <a:solidFill>
                <a:srgbClr val="C0C0C0"/>
              </a:solidFill>
            </c:spPr>
          </c:dPt>
          <c:dPt>
            <c:idx val="12"/>
            <c:invertIfNegative val="0"/>
            <c:spPr>
              <a:solidFill>
                <a:srgbClr val="0000FF"/>
              </a:solidFill>
            </c:spPr>
          </c:dPt>
          <c:dPt>
            <c:idx val="13"/>
            <c:invertIfNegative val="0"/>
            <c:spPr>
              <a:solidFill>
                <a:srgbClr val="FF99CC"/>
              </a:solidFill>
            </c:spPr>
          </c:dPt>
          <c:dPt>
            <c:idx val="14"/>
            <c:invertIfNegative val="0"/>
            <c:spPr>
              <a:solidFill>
                <a:srgbClr val="C0C0C0"/>
              </a:solidFill>
            </c:spPr>
          </c:dPt>
          <c:errBars>
            <c:errDir val="y"/>
            <c:errBarType val="both"/>
            <c:errValType val="cust"/>
            <c:plus>
              <c:numRef>
                <c:f>'012 Acute myeloid leukemias 019'!$G$10:$G$14</c:f>
                <c:numCache>
                  <c:ptCount val="5"/>
                  <c:pt idx="0">
                    <c:v>1.0999999999999996</c:v>
                  </c:pt>
                  <c:pt idx="1">
                    <c:v>2</c:v>
                  </c:pt>
                  <c:pt idx="2">
                    <c:v>2.3</c:v>
                  </c:pt>
                  <c:pt idx="3">
                    <c:v>3.6999999999999993</c:v>
                  </c:pt>
                  <c:pt idx="4">
                    <c:v>2.3999999999999995</c:v>
                  </c:pt>
                </c:numCache>
              </c:numRef>
            </c:plus>
            <c:minus>
              <c:numRef>
                <c:f>'012 Acute myeloid leukemias 019'!$F$10:$F$14</c:f>
                <c:numCache>
                  <c:ptCount val="5"/>
                  <c:pt idx="0">
                    <c:v>1</c:v>
                  </c:pt>
                  <c:pt idx="1">
                    <c:v>1.7000000000000002</c:v>
                  </c:pt>
                  <c:pt idx="2">
                    <c:v>1.8999999999999995</c:v>
                  </c:pt>
                  <c:pt idx="3">
                    <c:v>2.8</c:v>
                  </c:pt>
                  <c:pt idx="4">
                    <c:v>2</c:v>
                  </c:pt>
                </c:numCache>
              </c:numRef>
            </c:minus>
            <c:noEndCap val="0"/>
            <c:spPr>
              <a:ln w="25400">
                <a:solidFill>
                  <a:srgbClr val="FF0000"/>
                </a:solidFill>
              </a:ln>
            </c:spPr>
          </c:errBars>
          <c:cat>
            <c:strRef>
              <c:f>'012 Acute myeloid leukemias 019'!$B$10:$B$14</c:f>
              <c:strCache/>
            </c:strRef>
          </c:cat>
          <c:val>
            <c:numRef>
              <c:f>'012 Acute myeloid leukemias 019'!$C$10:$C$14</c:f>
              <c:numCache/>
            </c:numRef>
          </c:val>
        </c:ser>
        <c:axId val="52715816"/>
        <c:axId val="4680297"/>
      </c:barChart>
      <c:catAx>
        <c:axId val="52715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80297"/>
        <c:crosses val="autoZero"/>
        <c:auto val="1"/>
        <c:lblOffset val="100"/>
        <c:noMultiLvlLbl val="0"/>
      </c:catAx>
      <c:valAx>
        <c:axId val="46802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standardized rate x 1,000,000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27158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Cumulative survival by period (POOL 1988-2008)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425"/>
          <c:w val="0.89725"/>
          <c:h val="0.73925"/>
        </c:manualLayout>
      </c:layout>
      <c:lineChart>
        <c:grouping val="standard"/>
        <c:varyColors val="0"/>
        <c:ser>
          <c:idx val="0"/>
          <c:order val="0"/>
          <c:tx>
            <c:strRef>
              <c:f>' 012 Acute myeloid leukem. 1519'!$B$79</c:f>
              <c:strCache>
                <c:ptCount val="1"/>
                <c:pt idx="0">
                  <c:v>5 years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Pt>
            <c:idx val="3"/>
            <c:spPr>
              <a:ln w="3175">
                <a:noFill/>
              </a:ln>
            </c:spPr>
            <c:marker>
              <c:size val="9"/>
              <c:spPr>
                <a:solidFill>
                  <a:srgbClr val="FFFFFF"/>
                </a:solidFill>
                <a:ln>
                  <a:solidFill>
                    <a:srgbClr val="99CC00"/>
                  </a:solidFill>
                </a:ln>
              </c:spPr>
            </c:marker>
          </c:dPt>
          <c:cat>
            <c:strRef>
              <c:f>' 012 Acute myeloid leukem. 1519'!$A$80:$A$83</c:f>
              <c:strCache/>
            </c:strRef>
          </c:cat>
          <c:val>
            <c:numRef>
              <c:f>' 012 Acute myeloid leukem. 1519'!$B$80:$B$83</c:f>
              <c:numCache/>
            </c:numRef>
          </c:val>
          <c:smooth val="0"/>
        </c:ser>
        <c:ser>
          <c:idx val="1"/>
          <c:order val="1"/>
          <c:tx>
            <c:strRef>
              <c:f>' 012 Acute myeloid leukem. 1519'!$C$79</c:f>
              <c:strCache>
                <c:ptCount val="1"/>
                <c:pt idx="0">
                  <c:v>10 years</c:v>
                </c:pt>
              </c:strCache>
            </c:strRef>
          </c:tx>
          <c:spPr>
            <a:ln w="381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dPt>
            <c:idx val="2"/>
            <c:spPr>
              <a:ln w="38100">
                <a:solidFill>
                  <a:srgbClr val="FF99CC"/>
                </a:solidFill>
                <a:prstDash val="sysDot"/>
              </a:ln>
            </c:spPr>
            <c:marker>
              <c:size val="9"/>
              <c:spPr>
                <a:solidFill>
                  <a:srgbClr val="FFFFFF"/>
                </a:solidFill>
                <a:ln>
                  <a:solidFill>
                    <a:srgbClr val="FF99CC"/>
                  </a:solidFill>
                </a:ln>
              </c:spPr>
            </c:marker>
          </c:dPt>
          <c:dPt>
            <c:idx val="3"/>
            <c:spPr>
              <a:ln w="38100">
                <a:solidFill>
                  <a:srgbClr val="FF99CC"/>
                </a:solidFill>
                <a:prstDash val="sysDot"/>
              </a:ln>
            </c:spPr>
            <c:marker>
              <c:size val="9"/>
              <c:spPr>
                <a:solidFill>
                  <a:srgbClr val="FFFFFF"/>
                </a:solidFill>
                <a:ln>
                  <a:solidFill>
                    <a:srgbClr val="FF99CC"/>
                  </a:solidFill>
                </a:ln>
              </c:spPr>
            </c:marker>
          </c:dPt>
          <c:cat>
            <c:strRef>
              <c:f>' 012 Acute myeloid leukem. 1519'!$A$80:$A$83</c:f>
              <c:strCache/>
            </c:strRef>
          </c:cat>
          <c:val>
            <c:numRef>
              <c:f>' 012 Acute myeloid leukem. 1519'!$C$80:$C$83</c:f>
              <c:numCache/>
            </c:numRef>
          </c:val>
          <c:smooth val="0"/>
        </c:ser>
        <c:ser>
          <c:idx val="2"/>
          <c:order val="2"/>
          <c:tx>
            <c:strRef>
              <c:f>' 012 Acute myeloid leukem. 1519'!$D$79</c:f>
              <c:strCache>
                <c:ptCount val="1"/>
                <c:pt idx="0">
                  <c:v>15 years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 012 Acute myeloid leukem. 1519'!$A$80:$A$83</c:f>
              <c:strCache/>
            </c:strRef>
          </c:cat>
          <c:val>
            <c:numRef>
              <c:f>' 012 Acute myeloid leukem. 1519'!$D$80:$D$83</c:f>
              <c:numCache/>
            </c:numRef>
          </c:val>
          <c:smooth val="0"/>
        </c:ser>
        <c:marker val="1"/>
        <c:axId val="42122674"/>
        <c:axId val="43559747"/>
      </c:lineChart>
      <c:catAx>
        <c:axId val="421226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period</a:t>
                </a:r>
              </a:p>
            </c:rich>
          </c:tx>
          <c:layout>
            <c:manualLayout>
              <c:xMode val="factor"/>
              <c:yMode val="factor"/>
              <c:x val="0.003"/>
              <c:y val="0.09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559747"/>
        <c:crosses val="autoZero"/>
        <c:auto val="1"/>
        <c:lblOffset val="100"/>
        <c:noMultiLvlLbl val="0"/>
      </c:catAx>
      <c:valAx>
        <c:axId val="4355974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Observed survival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4212267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775"/>
          <c:y val="0.904"/>
          <c:w val="0.921"/>
          <c:h val="0.087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Cumulative survival by gender (POOL 2003-2008)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4775"/>
          <c:w val="0.89725"/>
          <c:h val="0.7115"/>
        </c:manualLayout>
      </c:layout>
      <c:lineChart>
        <c:grouping val="standard"/>
        <c:varyColors val="0"/>
        <c:ser>
          <c:idx val="0"/>
          <c:order val="0"/>
          <c:tx>
            <c:strRef>
              <c:f>' 012 Acute myeloid leukem. 1519'!$B$69</c:f>
              <c:strCache>
                <c:ptCount val="1"/>
                <c:pt idx="0">
                  <c:v>Boys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 012 Acute myeloid leukem. 1519'!$A$70:$A$75</c:f>
              <c:numCache/>
            </c:numRef>
          </c:cat>
          <c:val>
            <c:numRef>
              <c:f>' 012 Acute myeloid leukem. 1519'!$B$70:$B$75</c:f>
              <c:numCache/>
            </c:numRef>
          </c:val>
          <c:smooth val="0"/>
        </c:ser>
        <c:ser>
          <c:idx val="1"/>
          <c:order val="1"/>
          <c:tx>
            <c:strRef>
              <c:f>' 012 Acute myeloid leukem. 1519'!$C$69</c:f>
              <c:strCache>
                <c:ptCount val="1"/>
                <c:pt idx="0">
                  <c:v>Gils</c:v>
                </c:pt>
              </c:strCache>
            </c:strRef>
          </c:tx>
          <c:spPr>
            <a:ln w="381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numRef>
              <c:f>' 012 Acute myeloid leukem. 1519'!$A$70:$A$75</c:f>
              <c:numCache/>
            </c:numRef>
          </c:cat>
          <c:val>
            <c:numRef>
              <c:f>' 012 Acute myeloid leukem. 1519'!$C$70:$C$75</c:f>
              <c:numCache/>
            </c:numRef>
          </c:val>
          <c:smooth val="0"/>
        </c:ser>
        <c:ser>
          <c:idx val="2"/>
          <c:order val="2"/>
          <c:tx>
            <c:strRef>
              <c:f>' 012 Acute myeloid leukem. 1519'!$D$69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cat>
            <c:numRef>
              <c:f>' 012 Acute myeloid leukem. 1519'!$A$70:$A$75</c:f>
              <c:numCache/>
            </c:numRef>
          </c:cat>
          <c:val>
            <c:numRef>
              <c:f>' 012 Acute myeloid leukem. 1519'!$D$70:$D$75</c:f>
              <c:numCache/>
            </c:numRef>
          </c:val>
          <c:smooth val="0"/>
        </c:ser>
        <c:marker val="1"/>
        <c:axId val="56493404"/>
        <c:axId val="38678589"/>
      </c:lineChart>
      <c:catAx>
        <c:axId val="564934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 after diagnosis</a:t>
                </a:r>
              </a:p>
            </c:rich>
          </c:tx>
          <c:layout>
            <c:manualLayout>
              <c:xMode val="factor"/>
              <c:yMode val="factor"/>
              <c:x val="0.0045"/>
              <c:y val="0.07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678589"/>
        <c:crosses val="autoZero"/>
        <c:auto val="1"/>
        <c:lblOffset val="100"/>
        <c:noMultiLvlLbl val="0"/>
      </c:catAx>
      <c:valAx>
        <c:axId val="3867858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Observed survival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56493404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35"/>
          <c:y val="0.913"/>
          <c:w val="0.92375"/>
          <c:h val="0.087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Incidence trend by area (POOL 1993-2008)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4775"/>
          <c:w val="0.903"/>
          <c:h val="0.67575"/>
        </c:manualLayout>
      </c:layout>
      <c:lineChart>
        <c:grouping val="standard"/>
        <c:varyColors val="0"/>
        <c:ser>
          <c:idx val="0"/>
          <c:order val="0"/>
          <c:tx>
            <c:strRef>
              <c:f>' 012 Acute myeloid leukem. 1519'!$B$40</c:f>
              <c:strCache>
                <c:ptCount val="1"/>
                <c:pt idx="0">
                  <c:v>North West APC:  (95% CI:  ; 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66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 012 Acute myeloid leukem. 1519'!$A$41:$A$43</c:f>
              <c:strCache/>
            </c:strRef>
          </c:cat>
          <c:val>
            <c:numRef>
              <c:f>' 012 Acute myeloid leukem. 1519'!$B$41:$B$43</c:f>
              <c:numCache/>
            </c:numRef>
          </c:val>
          <c:smooth val="0"/>
        </c:ser>
        <c:ser>
          <c:idx val="1"/>
          <c:order val="1"/>
          <c:tx>
            <c:strRef>
              <c:f>' 012 Acute myeloid leukem. 1519'!$C$40</c:f>
              <c:strCache>
                <c:ptCount val="1"/>
                <c:pt idx="0">
                  <c:v>North East APC:  (95% CI:  ; )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 012 Acute myeloid leukem. 1519'!$A$41:$A$43</c:f>
              <c:strCache/>
            </c:strRef>
          </c:cat>
          <c:val>
            <c:numRef>
              <c:f>' 012 Acute myeloid leukem. 1519'!$C$41:$C$43</c:f>
              <c:numCache/>
            </c:numRef>
          </c:val>
          <c:smooth val="0"/>
        </c:ser>
        <c:ser>
          <c:idx val="2"/>
          <c:order val="2"/>
          <c:tx>
            <c:strRef>
              <c:f>' 012 Acute myeloid leukem. 1519'!$D$40</c:f>
              <c:strCache>
                <c:ptCount val="1"/>
                <c:pt idx="0">
                  <c:v>Centre APC:  (95% CI:  ; 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 012 Acute myeloid leukem. 1519'!$A$41:$A$43</c:f>
              <c:strCache/>
            </c:strRef>
          </c:cat>
          <c:val>
            <c:numRef>
              <c:f>' 012 Acute myeloid leukem. 1519'!$D$41:$D$43</c:f>
              <c:numCache/>
            </c:numRef>
          </c:val>
          <c:smooth val="0"/>
        </c:ser>
        <c:ser>
          <c:idx val="3"/>
          <c:order val="3"/>
          <c:tx>
            <c:strRef>
              <c:f>' 012 Acute myeloid leukem. 1519'!$E$40</c:f>
              <c:strCache>
                <c:ptCount val="1"/>
                <c:pt idx="0">
                  <c:v>South APC:  (95% CI:  ; 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 012 Acute myeloid leukem. 1519'!$A$41:$A$43</c:f>
              <c:strCache/>
            </c:strRef>
          </c:cat>
          <c:val>
            <c:numRef>
              <c:f>' 012 Acute myeloid leukem. 1519'!$E$41:$E$43</c:f>
              <c:numCache/>
            </c:numRef>
          </c:val>
          <c:smooth val="0"/>
        </c:ser>
        <c:marker val="1"/>
        <c:axId val="12562982"/>
        <c:axId val="45957975"/>
      </c:lineChart>
      <c:catAx>
        <c:axId val="125629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period</a:t>
                </a:r>
              </a:p>
            </c:rich>
          </c:tx>
          <c:layout>
            <c:manualLayout>
              <c:xMode val="factor"/>
              <c:yMode val="factor"/>
              <c:x val="0"/>
              <c:y val="0.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957975"/>
        <c:crosses val="autoZero"/>
        <c:auto val="1"/>
        <c:lblOffset val="100"/>
        <c:noMultiLvlLbl val="0"/>
      </c:catAx>
      <c:valAx>
        <c:axId val="459579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rate x 1,000,000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1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25629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"/>
          <c:y val="0.83475"/>
          <c:w val="0.696"/>
          <c:h val="0.156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Incidence rate by age and area (POOL 2003-2008)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14975"/>
          <c:w val="0.89875"/>
          <c:h val="0.6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'012 Acute myeloid leukemias 014'!$C$39</c:f>
              <c:strCache>
                <c:ptCount val="1"/>
                <c:pt idx="0">
                  <c:v>NORTH WEST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66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'012 Acute myeloid leukemias 014'!$A$40:$A$43</c:f>
              <c:numCache/>
            </c:numRef>
          </c:xVal>
          <c:yVal>
            <c:numRef>
              <c:f>'012 Acute myeloid leukemias 014'!$C$40:$C$43</c:f>
              <c:numCache/>
            </c:numRef>
          </c:yVal>
          <c:smooth val="0"/>
        </c:ser>
        <c:ser>
          <c:idx val="1"/>
          <c:order val="1"/>
          <c:tx>
            <c:strRef>
              <c:f>'012 Acute myeloid leukemias 014'!$D$39</c:f>
              <c:strCache>
                <c:ptCount val="1"/>
                <c:pt idx="0">
                  <c:v>NORTH EAST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'012 Acute myeloid leukemias 014'!$A$40:$A$43</c:f>
              <c:numCache/>
            </c:numRef>
          </c:xVal>
          <c:yVal>
            <c:numRef>
              <c:f>'012 Acute myeloid leukemias 014'!$D$40:$D$43</c:f>
              <c:numCache/>
            </c:numRef>
          </c:yVal>
          <c:smooth val="0"/>
        </c:ser>
        <c:ser>
          <c:idx val="2"/>
          <c:order val="2"/>
          <c:tx>
            <c:strRef>
              <c:f>'012 Acute myeloid leukemias 014'!$E$39</c:f>
              <c:strCache>
                <c:ptCount val="1"/>
                <c:pt idx="0">
                  <c:v>CENTRE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'012 Acute myeloid leukemias 014'!$A$40:$A$43</c:f>
              <c:numCache/>
            </c:numRef>
          </c:xVal>
          <c:yVal>
            <c:numRef>
              <c:f>'012 Acute myeloid leukemias 014'!$E$40:$E$43</c:f>
              <c:numCache/>
            </c:numRef>
          </c:yVal>
          <c:smooth val="0"/>
        </c:ser>
        <c:ser>
          <c:idx val="3"/>
          <c:order val="3"/>
          <c:tx>
            <c:strRef>
              <c:f>'012 Acute myeloid leukemias 014'!$F$39</c:f>
              <c:strCache>
                <c:ptCount val="1"/>
                <c:pt idx="0">
                  <c:v>SOUTH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'012 Acute myeloid leukemias 014'!$A$40:$A$43</c:f>
              <c:numCache/>
            </c:numRef>
          </c:xVal>
          <c:yVal>
            <c:numRef>
              <c:f>'012 Acute myeloid leukemias 014'!$F$40:$F$43</c:f>
              <c:numCache/>
            </c:numRef>
          </c:yVal>
          <c:smooth val="0"/>
        </c:ser>
        <c:axId val="58614204"/>
        <c:axId val="57765789"/>
      </c:scatterChart>
      <c:valAx>
        <c:axId val="58614204"/>
        <c:scaling>
          <c:orientation val="minMax"/>
          <c:max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0.00175"/>
              <c:y val="0.09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765789"/>
        <c:crosses val="autoZero"/>
        <c:crossBetween val="midCat"/>
        <c:dispUnits/>
        <c:majorUnit val="5"/>
      </c:valAx>
      <c:valAx>
        <c:axId val="577657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rate x 1,000,000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861420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125"/>
          <c:y val="0.9075"/>
          <c:w val="0.95125"/>
          <c:h val="0.088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Incidence trand by gender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19975"/>
          <c:w val="0.885"/>
          <c:h val="0.67675"/>
        </c:manualLayout>
      </c:layout>
      <c:lineChart>
        <c:grouping val="standard"/>
        <c:varyColors val="0"/>
        <c:ser>
          <c:idx val="0"/>
          <c:order val="0"/>
          <c:tx>
            <c:strRef>
              <c:f>' 012 Acute myeloid leukem. 1519'!$B$50</c:f>
              <c:strCache>
                <c:ptCount val="1"/>
                <c:pt idx="0">
                  <c:v>POOL 1988-2008 Boys APC:  (95% CI:  ; 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66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 012 Acute myeloid leukem. 1519'!$A$51:$A$54</c:f>
              <c:strCache/>
            </c:strRef>
          </c:cat>
          <c:val>
            <c:numRef>
              <c:f>' 012 Acute myeloid leukem. 1519'!$B$51:$B$54</c:f>
              <c:numCache/>
            </c:numRef>
          </c:val>
          <c:smooth val="0"/>
        </c:ser>
        <c:ser>
          <c:idx val="1"/>
          <c:order val="1"/>
          <c:tx>
            <c:strRef>
              <c:f>' 012 Acute myeloid leukem. 1519'!$C$50</c:f>
              <c:strCache>
                <c:ptCount val="1"/>
                <c:pt idx="0">
                  <c:v>POOL 1988-2008 Girls APC:  (95% CI:  ; )</c:v>
                </c:pt>
              </c:strCache>
            </c:strRef>
          </c:tx>
          <c:spPr>
            <a:ln w="381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' 012 Acute myeloid leukem. 1519'!$A$51:$A$54</c:f>
              <c:strCache/>
            </c:strRef>
          </c:cat>
          <c:val>
            <c:numRef>
              <c:f>' 012 Acute myeloid leukem. 1519'!$C$51:$C$54</c:f>
              <c:numCache/>
            </c:numRef>
          </c:val>
          <c:smooth val="0"/>
        </c:ser>
        <c:ser>
          <c:idx val="2"/>
          <c:order val="2"/>
          <c:tx>
            <c:strRef>
              <c:f>' 012 Acute myeloid leukem. 1519'!$D$50</c:f>
              <c:strCache>
                <c:ptCount val="1"/>
                <c:pt idx="0">
                  <c:v>POOL 1993-2008 Boys APC: -4.9 (95% CI: -10.4 ; 1)</c:v>
                </c:pt>
              </c:strCache>
            </c:strRef>
          </c:tx>
          <c:spPr>
            <a:ln w="381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 012 Acute myeloid leukem. 1519'!$A$51:$A$54</c:f>
              <c:strCache/>
            </c:strRef>
          </c:cat>
          <c:val>
            <c:numRef>
              <c:f>' 012 Acute myeloid leukem. 1519'!$D$51:$D$54</c:f>
              <c:numCache/>
            </c:numRef>
          </c:val>
          <c:smooth val="0"/>
        </c:ser>
        <c:ser>
          <c:idx val="3"/>
          <c:order val="3"/>
          <c:tx>
            <c:strRef>
              <c:f>' 012 Acute myeloid leukem. 1519'!$E$50</c:f>
              <c:strCache>
                <c:ptCount val="1"/>
                <c:pt idx="0">
                  <c:v>POOL 1993-2008 Girls APC:  (95% CI:  ; )</c:v>
                </c:pt>
              </c:strCache>
            </c:strRef>
          </c:tx>
          <c:spPr>
            <a:ln w="38100">
              <a:solidFill>
                <a:srgbClr val="FF99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' 012 Acute myeloid leukem. 1519'!$A$51:$A$54</c:f>
              <c:strCache/>
            </c:strRef>
          </c:cat>
          <c:val>
            <c:numRef>
              <c:f>' 012 Acute myeloid leukem. 1519'!$E$51:$E$54</c:f>
              <c:numCache/>
            </c:numRef>
          </c:val>
          <c:smooth val="0"/>
        </c:ser>
        <c:marker val="1"/>
        <c:axId val="10968592"/>
        <c:axId val="31608465"/>
      </c:lineChart>
      <c:catAx>
        <c:axId val="109685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period</a:t>
                </a:r>
              </a:p>
            </c:rich>
          </c:tx>
          <c:layout>
            <c:manualLayout>
              <c:xMode val="factor"/>
              <c:yMode val="factor"/>
              <c:x val="-0.0015"/>
              <c:y val="0.09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608465"/>
        <c:crosses val="autoZero"/>
        <c:auto val="1"/>
        <c:lblOffset val="100"/>
        <c:noMultiLvlLbl val="0"/>
      </c:catAx>
      <c:valAx>
        <c:axId val="31608465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rate x 1,000,000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1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09685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125"/>
          <c:y val="0.8305"/>
          <c:w val="0.76"/>
          <c:h val="0.16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Cumulative survival by area (POOL 2003-2008)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425"/>
          <c:w val="0.90025"/>
          <c:h val="0.6815"/>
        </c:manualLayout>
      </c:layout>
      <c:lineChart>
        <c:grouping val="standard"/>
        <c:varyColors val="0"/>
        <c:ser>
          <c:idx val="0"/>
          <c:order val="0"/>
          <c:tx>
            <c:strRef>
              <c:f>' 012 Acute myeloid leukem. 1519'!$B$56</c:f>
              <c:strCache>
                <c:ptCount val="1"/>
                <c:pt idx="0">
                  <c:v>NORTH WEST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 012 Acute myeloid leukem. 1519'!$A$57:$A$62</c:f>
              <c:numCache/>
            </c:numRef>
          </c:cat>
          <c:val>
            <c:numRef>
              <c:f>' 012 Acute myeloid leukem. 1519'!$B$57:$B$62</c:f>
              <c:numCache/>
            </c:numRef>
          </c:val>
          <c:smooth val="0"/>
        </c:ser>
        <c:ser>
          <c:idx val="1"/>
          <c:order val="1"/>
          <c:tx>
            <c:strRef>
              <c:f>' 012 Acute myeloid leukem. 1519'!$C$56</c:f>
              <c:strCache>
                <c:ptCount val="1"/>
                <c:pt idx="0">
                  <c:v>NORTH EAST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numRef>
              <c:f>' 012 Acute myeloid leukem. 1519'!$A$57:$A$62</c:f>
              <c:numCache/>
            </c:numRef>
          </c:cat>
          <c:val>
            <c:numRef>
              <c:f>' 012 Acute myeloid leukem. 1519'!$C$57:$C$62</c:f>
              <c:numCache/>
            </c:numRef>
          </c:val>
          <c:smooth val="0"/>
        </c:ser>
        <c:ser>
          <c:idx val="2"/>
          <c:order val="2"/>
          <c:tx>
            <c:strRef>
              <c:f>' 012 Acute myeloid leukem. 1519'!$D$56</c:f>
              <c:strCache>
                <c:ptCount val="1"/>
                <c:pt idx="0">
                  <c:v>CENTRE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 012 Acute myeloid leukem. 1519'!$A$57:$A$62</c:f>
              <c:numCache/>
            </c:numRef>
          </c:cat>
          <c:val>
            <c:numRef>
              <c:f>' 012 Acute myeloid leukem. 1519'!$D$57:$D$62</c:f>
              <c:numCache/>
            </c:numRef>
          </c:val>
          <c:smooth val="0"/>
        </c:ser>
        <c:ser>
          <c:idx val="3"/>
          <c:order val="3"/>
          <c:tx>
            <c:strRef>
              <c:f>' 012 Acute myeloid leukem. 1519'!$E$56</c:f>
              <c:strCache>
                <c:ptCount val="1"/>
                <c:pt idx="0">
                  <c:v>SOUTH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 012 Acute myeloid leukem. 1519'!$A$57:$A$62</c:f>
              <c:numCache/>
            </c:numRef>
          </c:cat>
          <c:val>
            <c:numRef>
              <c:f>' 012 Acute myeloid leukem. 1519'!$E$57:$E$62</c:f>
              <c:numCache/>
            </c:numRef>
          </c:val>
          <c:smooth val="0"/>
        </c:ser>
        <c:marker val="1"/>
        <c:axId val="16040730"/>
        <c:axId val="10148843"/>
      </c:lineChart>
      <c:catAx>
        <c:axId val="160407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 after diagnosis</a:t>
                </a:r>
              </a:p>
            </c:rich>
          </c:tx>
          <c:layout>
            <c:manualLayout>
              <c:xMode val="factor"/>
              <c:yMode val="factor"/>
              <c:x val="0.00475"/>
              <c:y val="0.06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148843"/>
        <c:crosses val="autoZero"/>
        <c:auto val="1"/>
        <c:lblOffset val="100"/>
        <c:noMultiLvlLbl val="0"/>
      </c:catAx>
      <c:valAx>
        <c:axId val="1014884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Observed survival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1604073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625"/>
          <c:y val="0.9135"/>
          <c:w val="0.91825"/>
          <c:h val="0.086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Incedence rate by gender (POOL 2003-2008)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151"/>
          <c:w val="0.90325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 012 Acute myeloid leukem. 1519'!$C$3</c:f>
              <c:strCache>
                <c:ptCount val="1"/>
                <c:pt idx="0">
                  <c:v>Rate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dPt>
            <c:idx val="1"/>
            <c:invertIfNegative val="0"/>
            <c:spPr>
              <a:solidFill>
                <a:srgbClr val="FF99CC"/>
              </a:solidFill>
            </c:spPr>
          </c:dPt>
          <c:dPt>
            <c:idx val="2"/>
            <c:invertIfNegative val="0"/>
            <c:spPr>
              <a:solidFill>
                <a:srgbClr val="C0C0C0"/>
              </a:solidFill>
            </c:spPr>
          </c:dPt>
          <c:dPt>
            <c:idx val="3"/>
            <c:invertIfNegative val="0"/>
            <c:spPr>
              <a:solidFill>
                <a:srgbClr val="0000FF"/>
              </a:solidFill>
            </c:spPr>
          </c:dPt>
          <c:dPt>
            <c:idx val="4"/>
            <c:invertIfNegative val="0"/>
            <c:spPr>
              <a:solidFill>
                <a:srgbClr val="FF99CC"/>
              </a:solidFill>
            </c:spPr>
          </c:dPt>
          <c:dPt>
            <c:idx val="5"/>
            <c:invertIfNegative val="0"/>
            <c:spPr>
              <a:solidFill>
                <a:srgbClr val="C0C0C0"/>
              </a:solidFill>
            </c:spPr>
          </c:dPt>
          <c:dPt>
            <c:idx val="6"/>
            <c:invertIfNegative val="0"/>
            <c:spPr>
              <a:solidFill>
                <a:srgbClr val="0000FF"/>
              </a:solidFill>
            </c:spPr>
          </c:dPt>
          <c:dPt>
            <c:idx val="7"/>
            <c:invertIfNegative val="0"/>
            <c:spPr>
              <a:solidFill>
                <a:srgbClr val="FF99CC"/>
              </a:solidFill>
            </c:spPr>
          </c:dPt>
          <c:dPt>
            <c:idx val="8"/>
            <c:invertIfNegative val="0"/>
            <c:spPr>
              <a:solidFill>
                <a:srgbClr val="C0C0C0"/>
              </a:solidFill>
            </c:spPr>
          </c:dPt>
          <c:dPt>
            <c:idx val="9"/>
            <c:invertIfNegative val="0"/>
            <c:spPr>
              <a:solidFill>
                <a:srgbClr val="0000FF"/>
              </a:solidFill>
            </c:spPr>
          </c:dPt>
          <c:dPt>
            <c:idx val="10"/>
            <c:invertIfNegative val="0"/>
            <c:spPr>
              <a:solidFill>
                <a:srgbClr val="FF99CC"/>
              </a:solidFill>
            </c:spPr>
          </c:dPt>
          <c:dPt>
            <c:idx val="11"/>
            <c:invertIfNegative val="0"/>
            <c:spPr>
              <a:solidFill>
                <a:srgbClr val="C0C0C0"/>
              </a:solidFill>
            </c:spPr>
          </c:dPt>
          <c:dPt>
            <c:idx val="12"/>
            <c:invertIfNegative val="0"/>
            <c:spPr>
              <a:solidFill>
                <a:srgbClr val="0000FF"/>
              </a:solidFill>
            </c:spPr>
          </c:dPt>
          <c:dPt>
            <c:idx val="13"/>
            <c:invertIfNegative val="0"/>
            <c:spPr>
              <a:solidFill>
                <a:srgbClr val="FF99CC"/>
              </a:solidFill>
            </c:spPr>
          </c:dPt>
          <c:dPt>
            <c:idx val="14"/>
            <c:invertIfNegative val="0"/>
            <c:spPr>
              <a:solidFill>
                <a:srgbClr val="C0C0C0"/>
              </a:solidFill>
            </c:spPr>
          </c:dPt>
          <c:errBars>
            <c:errDir val="y"/>
            <c:errBarType val="both"/>
            <c:errValType val="cust"/>
            <c:plus>
              <c:numRef>
                <c:f>' 012 Acute myeloid leukem. 1519'!$G$4:$G$6</c:f>
                <c:numCache>
                  <c:ptCount val="3"/>
                  <c:pt idx="0">
                    <c:v>3.700000000000001</c:v>
                  </c:pt>
                  <c:pt idx="1">
                    <c:v>3.9000000000000004</c:v>
                  </c:pt>
                  <c:pt idx="2">
                    <c:v>2.5</c:v>
                  </c:pt>
                </c:numCache>
              </c:numRef>
            </c:plus>
            <c:minus>
              <c:numRef>
                <c:f>' 012 Acute myeloid leukem. 1519'!$F$4:$F$6</c:f>
                <c:numCache>
                  <c:ptCount val="3"/>
                  <c:pt idx="0">
                    <c:v>2.5999999999999996</c:v>
                  </c:pt>
                  <c:pt idx="1">
                    <c:v>2.9000000000000004</c:v>
                  </c:pt>
                  <c:pt idx="2">
                    <c:v>2</c:v>
                  </c:pt>
                </c:numCache>
              </c:numRef>
            </c:minus>
            <c:noEndCap val="1"/>
            <c:spPr>
              <a:ln w="25400">
                <a:solidFill>
                  <a:srgbClr val="FF0000"/>
                </a:solidFill>
              </a:ln>
            </c:spPr>
          </c:errBars>
          <c:cat>
            <c:strRef>
              <c:f>' 012 Acute myeloid leukem. 1519'!$B$4:$B$6</c:f>
              <c:strCache/>
            </c:strRef>
          </c:cat>
          <c:val>
            <c:numRef>
              <c:f>' 012 Acute myeloid leukem. 1519'!$C$4:$C$6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24230724"/>
        <c:axId val="16749925"/>
      </c:barChart>
      <c:catAx>
        <c:axId val="24230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749925"/>
        <c:crosses val="autoZero"/>
        <c:auto val="1"/>
        <c:lblOffset val="100"/>
        <c:noMultiLvlLbl val="0"/>
      </c:catAx>
      <c:valAx>
        <c:axId val="16749925"/>
        <c:scaling>
          <c:orientation val="minMax"/>
          <c:max val="1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rate x 1,000,000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2307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Incedence rate by area (POOL 2003-2008)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1525"/>
          <c:w val="0.90575"/>
          <c:h val="0.82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 012 Acute myeloid leukem. 1519'!$C$9</c:f>
              <c:strCache>
                <c:ptCount val="1"/>
                <c:pt idx="0">
                  <c:v>Rate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Pt>
            <c:idx val="1"/>
            <c:invertIfNegative val="0"/>
            <c:spPr>
              <a:solidFill>
                <a:srgbClr val="0000FF"/>
              </a:solidFill>
            </c:spPr>
          </c:dPt>
          <c:dPt>
            <c:idx val="2"/>
            <c:invertIfNegative val="0"/>
            <c:spPr>
              <a:solidFill>
                <a:srgbClr val="FF9900"/>
              </a:solidFill>
            </c:spPr>
          </c:dPt>
          <c:dPt>
            <c:idx val="3"/>
            <c:invertIfNegative val="0"/>
            <c:spPr>
              <a:solidFill>
                <a:srgbClr val="99CC00"/>
              </a:solidFill>
            </c:spPr>
          </c:dPt>
          <c:dPt>
            <c:idx val="4"/>
            <c:invertIfNegative val="0"/>
            <c:spPr>
              <a:solidFill>
                <a:srgbClr val="FF0000"/>
              </a:solidFill>
            </c:spPr>
          </c:dPt>
          <c:dPt>
            <c:idx val="5"/>
            <c:invertIfNegative val="0"/>
            <c:spPr>
              <a:solidFill>
                <a:srgbClr val="C0C0C0"/>
              </a:solidFill>
            </c:spPr>
          </c:dPt>
          <c:dPt>
            <c:idx val="6"/>
            <c:invertIfNegative val="0"/>
            <c:spPr>
              <a:solidFill>
                <a:srgbClr val="0000FF"/>
              </a:solidFill>
            </c:spPr>
          </c:dPt>
          <c:dPt>
            <c:idx val="7"/>
            <c:invertIfNegative val="0"/>
            <c:spPr>
              <a:solidFill>
                <a:srgbClr val="FF99CC"/>
              </a:solidFill>
            </c:spPr>
          </c:dPt>
          <c:dPt>
            <c:idx val="8"/>
            <c:invertIfNegative val="0"/>
            <c:spPr>
              <a:solidFill>
                <a:srgbClr val="C0C0C0"/>
              </a:solidFill>
            </c:spPr>
          </c:dPt>
          <c:dPt>
            <c:idx val="9"/>
            <c:invertIfNegative val="0"/>
            <c:spPr>
              <a:solidFill>
                <a:srgbClr val="0000FF"/>
              </a:solidFill>
            </c:spPr>
          </c:dPt>
          <c:dPt>
            <c:idx val="10"/>
            <c:invertIfNegative val="0"/>
            <c:spPr>
              <a:solidFill>
                <a:srgbClr val="FF99CC"/>
              </a:solidFill>
            </c:spPr>
          </c:dPt>
          <c:dPt>
            <c:idx val="11"/>
            <c:invertIfNegative val="0"/>
            <c:spPr>
              <a:solidFill>
                <a:srgbClr val="C0C0C0"/>
              </a:solidFill>
            </c:spPr>
          </c:dPt>
          <c:dPt>
            <c:idx val="12"/>
            <c:invertIfNegative val="0"/>
            <c:spPr>
              <a:solidFill>
                <a:srgbClr val="0000FF"/>
              </a:solidFill>
            </c:spPr>
          </c:dPt>
          <c:dPt>
            <c:idx val="13"/>
            <c:invertIfNegative val="0"/>
            <c:spPr>
              <a:solidFill>
                <a:srgbClr val="FF99CC"/>
              </a:solidFill>
            </c:spPr>
          </c:dPt>
          <c:dPt>
            <c:idx val="14"/>
            <c:invertIfNegative val="0"/>
            <c:spPr>
              <a:solidFill>
                <a:srgbClr val="C0C0C0"/>
              </a:solidFill>
            </c:spPr>
          </c:dPt>
          <c:errBars>
            <c:errDir val="y"/>
            <c:errBarType val="both"/>
            <c:errValType val="cust"/>
            <c:plus>
              <c:numRef>
                <c:f>' 012 Acute myeloid leukem. 1519'!$G$10:$G$14</c:f>
                <c:numCache>
                  <c:ptCount val="5"/>
                  <c:pt idx="0">
                    <c:v>2.5</c:v>
                  </c:pt>
                  <c:pt idx="1">
                    <c:v>5.1</c:v>
                  </c:pt>
                  <c:pt idx="2">
                    <c:v>5</c:v>
                  </c:pt>
                  <c:pt idx="3">
                    <c:v>7.200000000000001</c:v>
                  </c:pt>
                  <c:pt idx="4">
                    <c:v>6.200000000000001</c:v>
                  </c:pt>
                </c:numCache>
              </c:numRef>
            </c:plus>
            <c:minus>
              <c:numRef>
                <c:f>' 012 Acute myeloid leukem. 1519'!$F$10:$F$14</c:f>
                <c:numCache>
                  <c:ptCount val="5"/>
                  <c:pt idx="0">
                    <c:v>2</c:v>
                  </c:pt>
                  <c:pt idx="1">
                    <c:v>3.5</c:v>
                  </c:pt>
                  <c:pt idx="2">
                    <c:v>2.8999999999999995</c:v>
                  </c:pt>
                  <c:pt idx="3">
                    <c:v>3.3</c:v>
                  </c:pt>
                  <c:pt idx="4">
                    <c:v>4.3</c:v>
                  </c:pt>
                </c:numCache>
              </c:numRef>
            </c:minus>
            <c:noEndCap val="0"/>
            <c:spPr>
              <a:ln w="25400">
                <a:solidFill>
                  <a:srgbClr val="FF0000"/>
                </a:solidFill>
              </a:ln>
            </c:spPr>
          </c:errBars>
          <c:cat>
            <c:strRef>
              <c:f>' 012 Acute myeloid leukem. 1519'!$B$10:$B$14</c:f>
              <c:strCache/>
            </c:strRef>
          </c:cat>
          <c:val>
            <c:numRef>
              <c:f>' 012 Acute myeloid leukem. 1519'!$C$10:$C$14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6531598"/>
        <c:axId val="14566655"/>
      </c:barChart>
      <c:catAx>
        <c:axId val="16531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566655"/>
        <c:crosses val="autoZero"/>
        <c:auto val="1"/>
        <c:lblOffset val="100"/>
        <c:noMultiLvlLbl val="0"/>
      </c:catAx>
      <c:valAx>
        <c:axId val="145666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rate x 1,000,000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65315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Incidence trend by gender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4175"/>
          <c:w val="0.8995"/>
          <c:h val="0.6435"/>
        </c:manualLayout>
      </c:layout>
      <c:lineChart>
        <c:grouping val="standard"/>
        <c:varyColors val="0"/>
        <c:ser>
          <c:idx val="0"/>
          <c:order val="0"/>
          <c:tx>
            <c:strRef>
              <c:f>'012 Acute myeloid leukemias 014'!$B$50</c:f>
              <c:strCache>
                <c:ptCount val="1"/>
                <c:pt idx="0">
                  <c:v>POOL 1988-2008 Boys APC: 0.1 (95% CI: -2.3 ; 2.6)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66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'012 Acute myeloid leukemias 014'!$A$51:$A$54</c:f>
              <c:strCache/>
            </c:strRef>
          </c:cat>
          <c:val>
            <c:numRef>
              <c:f>'012 Acute myeloid leukemias 014'!$B$51:$B$54</c:f>
              <c:numCache/>
            </c:numRef>
          </c:val>
          <c:smooth val="0"/>
        </c:ser>
        <c:ser>
          <c:idx val="1"/>
          <c:order val="1"/>
          <c:tx>
            <c:strRef>
              <c:f>'012 Acute myeloid leukemias 014'!$C$50</c:f>
              <c:strCache>
                <c:ptCount val="1"/>
                <c:pt idx="0">
                  <c:v>POOL 1988-2008 Girls APC:  (95% CI:  ; )</c:v>
                </c:pt>
              </c:strCache>
            </c:strRef>
          </c:tx>
          <c:spPr>
            <a:ln w="381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'012 Acute myeloid leukemias 014'!$A$51:$A$54</c:f>
              <c:strCache/>
            </c:strRef>
          </c:cat>
          <c:val>
            <c:numRef>
              <c:f>'012 Acute myeloid leukemias 014'!$C$51:$C$54</c:f>
              <c:numCache/>
            </c:numRef>
          </c:val>
          <c:smooth val="0"/>
        </c:ser>
        <c:ser>
          <c:idx val="2"/>
          <c:order val="2"/>
          <c:tx>
            <c:strRef>
              <c:f>'012 Acute myeloid leukemias 014'!$D$50</c:f>
              <c:strCache>
                <c:ptCount val="1"/>
                <c:pt idx="0">
                  <c:v>POOL 1993-2008 Boys APC: 1.3 (95% CI: -1.9 ; 4.7)</c:v>
                </c:pt>
              </c:strCache>
            </c:strRef>
          </c:tx>
          <c:spPr>
            <a:ln w="381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'012 Acute myeloid leukemias 014'!$A$51:$A$54</c:f>
              <c:strCache/>
            </c:strRef>
          </c:cat>
          <c:val>
            <c:numRef>
              <c:f>'012 Acute myeloid leukemias 014'!$D$51:$D$54</c:f>
              <c:numCache/>
            </c:numRef>
          </c:val>
          <c:smooth val="0"/>
        </c:ser>
        <c:ser>
          <c:idx val="3"/>
          <c:order val="3"/>
          <c:tx>
            <c:strRef>
              <c:f>'012 Acute myeloid leukemias 014'!$E$50</c:f>
              <c:strCache>
                <c:ptCount val="1"/>
                <c:pt idx="0">
                  <c:v>POOL 1993-2008 Girls APC: -0.1 (95% CI: -5.1 ; 5.1)</c:v>
                </c:pt>
              </c:strCache>
            </c:strRef>
          </c:tx>
          <c:spPr>
            <a:ln w="38100">
              <a:solidFill>
                <a:srgbClr val="FF99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'012 Acute myeloid leukemias 014'!$A$51:$A$54</c:f>
              <c:strCache/>
            </c:strRef>
          </c:cat>
          <c:val>
            <c:numRef>
              <c:f>'012 Acute myeloid leukemias 014'!$E$51:$E$54</c:f>
              <c:numCache/>
            </c:numRef>
          </c:val>
          <c:smooth val="0"/>
        </c:ser>
        <c:marker val="1"/>
        <c:axId val="50130054"/>
        <c:axId val="48517303"/>
      </c:lineChart>
      <c:catAx>
        <c:axId val="501300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period</a:t>
                </a:r>
              </a:p>
            </c:rich>
          </c:tx>
          <c:layout>
            <c:manualLayout>
              <c:xMode val="factor"/>
              <c:yMode val="factor"/>
              <c:x val="0"/>
              <c:y val="0.1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517303"/>
        <c:crosses val="autoZero"/>
        <c:auto val="1"/>
        <c:lblOffset val="100"/>
        <c:noMultiLvlLbl val="0"/>
      </c:catAx>
      <c:valAx>
        <c:axId val="48517303"/>
        <c:scaling>
          <c:orientation val="minMax"/>
          <c:max val="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standardized rate x 1,000,000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01300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525"/>
          <c:w val="0.817"/>
          <c:h val="0.174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Incidence trend by area (POOL 1993-2008)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1515"/>
          <c:w val="0.90325"/>
          <c:h val="0.6295"/>
        </c:manualLayout>
      </c:layout>
      <c:lineChart>
        <c:grouping val="standard"/>
        <c:varyColors val="0"/>
        <c:ser>
          <c:idx val="0"/>
          <c:order val="0"/>
          <c:tx>
            <c:strRef>
              <c:f>'012 Acute myeloid leukemias 014'!$B$57</c:f>
              <c:strCache>
                <c:ptCount val="1"/>
                <c:pt idx="0">
                  <c:v>North West APC: -5.3 (95% CI: -9.9 ; -0.4)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66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'012 Acute myeloid leukemias 014'!$A$58:$A$60</c:f>
              <c:strCache/>
            </c:strRef>
          </c:cat>
          <c:val>
            <c:numRef>
              <c:f>'012 Acute myeloid leukemias 014'!$B$58:$B$60</c:f>
              <c:numCache/>
            </c:numRef>
          </c:val>
          <c:smooth val="0"/>
        </c:ser>
        <c:ser>
          <c:idx val="1"/>
          <c:order val="1"/>
          <c:tx>
            <c:strRef>
              <c:f>'012 Acute myeloid leukemias 014'!$C$57</c:f>
              <c:strCache>
                <c:ptCount val="1"/>
                <c:pt idx="0">
                  <c:v>North East APC: 2.9 (95% CI: -2.2 ; 8.2)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'012 Acute myeloid leukemias 014'!$A$58:$A$60</c:f>
              <c:strCache/>
            </c:strRef>
          </c:cat>
          <c:val>
            <c:numRef>
              <c:f>'012 Acute myeloid leukemias 014'!$C$58:$C$60</c:f>
              <c:numCache/>
            </c:numRef>
          </c:val>
          <c:smooth val="0"/>
        </c:ser>
        <c:ser>
          <c:idx val="2"/>
          <c:order val="2"/>
          <c:tx>
            <c:strRef>
              <c:f>'012 Acute myeloid leukemias 014'!$D$57</c:f>
              <c:strCache>
                <c:ptCount val="1"/>
                <c:pt idx="0">
                  <c:v>Centre APC: 0.7 (95% CI: -2.7 ; 4.3)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'012 Acute myeloid leukemias 014'!$A$58:$A$60</c:f>
              <c:strCache/>
            </c:strRef>
          </c:cat>
          <c:val>
            <c:numRef>
              <c:f>'012 Acute myeloid leukemias 014'!$D$58:$D$60</c:f>
              <c:numCache/>
            </c:numRef>
          </c:val>
          <c:smooth val="0"/>
        </c:ser>
        <c:ser>
          <c:idx val="3"/>
          <c:order val="3"/>
          <c:tx>
            <c:strRef>
              <c:f>'012 Acute myeloid leukemias 014'!$E$57</c:f>
              <c:strCache>
                <c:ptCount val="1"/>
                <c:pt idx="0">
                  <c:v>South APC:  (95% CI:  ; 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'012 Acute myeloid leukemias 014'!$A$58:$A$60</c:f>
              <c:strCache/>
            </c:strRef>
          </c:cat>
          <c:val>
            <c:numRef>
              <c:f>'012 Acute myeloid leukemias 014'!$E$58:$E$60</c:f>
              <c:numCache/>
            </c:numRef>
          </c:val>
          <c:smooth val="0"/>
        </c:ser>
        <c:marker val="1"/>
        <c:axId val="34002544"/>
        <c:axId val="37587441"/>
      </c:lineChart>
      <c:catAx>
        <c:axId val="340025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period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9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587441"/>
        <c:crosses val="autoZero"/>
        <c:auto val="1"/>
        <c:lblOffset val="100"/>
        <c:noMultiLvlLbl val="0"/>
      </c:catAx>
      <c:valAx>
        <c:axId val="375874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standardized rate x 1,000,000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0025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125"/>
          <c:y val="0.80775"/>
          <c:w val="0.769"/>
          <c:h val="0.18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Cumulative survival by period (POOL 1988-2008)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15025"/>
          <c:w val="0.90025"/>
          <c:h val="0.6255"/>
        </c:manualLayout>
      </c:layout>
      <c:lineChart>
        <c:grouping val="standard"/>
        <c:varyColors val="0"/>
        <c:ser>
          <c:idx val="0"/>
          <c:order val="0"/>
          <c:tx>
            <c:strRef>
              <c:f>'012 Acute myeloid leukemias 014'!$B$80</c:f>
              <c:strCache>
                <c:ptCount val="1"/>
                <c:pt idx="0">
                  <c:v>5 years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Pt>
            <c:idx val="3"/>
            <c:spPr>
              <a:ln w="3175">
                <a:noFill/>
              </a:ln>
            </c:spPr>
            <c:marker>
              <c:size val="9"/>
              <c:spPr>
                <a:solidFill>
                  <a:srgbClr val="FFFFFF"/>
                </a:solidFill>
                <a:ln>
                  <a:solidFill>
                    <a:srgbClr val="99CC00"/>
                  </a:solidFill>
                </a:ln>
              </c:spPr>
            </c:marker>
          </c:dPt>
          <c:cat>
            <c:strRef>
              <c:f>'012 Acute myeloid leukemias 014'!$A$81:$A$84</c:f>
              <c:strCache/>
            </c:strRef>
          </c:cat>
          <c:val>
            <c:numRef>
              <c:f>'012 Acute myeloid leukemias 014'!$B$81:$B$84</c:f>
              <c:numCache/>
            </c:numRef>
          </c:val>
          <c:smooth val="0"/>
        </c:ser>
        <c:ser>
          <c:idx val="1"/>
          <c:order val="1"/>
          <c:tx>
            <c:strRef>
              <c:f>'012 Acute myeloid leukemias 014'!$C$80</c:f>
              <c:strCache>
                <c:ptCount val="1"/>
                <c:pt idx="0">
                  <c:v>10 years</c:v>
                </c:pt>
              </c:strCache>
            </c:strRef>
          </c:tx>
          <c:spPr>
            <a:ln w="381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dPt>
            <c:idx val="2"/>
            <c:spPr>
              <a:ln w="38100">
                <a:solidFill>
                  <a:srgbClr val="FF99CC"/>
                </a:solidFill>
                <a:prstDash val="sysDot"/>
              </a:ln>
            </c:spPr>
            <c:marker>
              <c:size val="9"/>
              <c:spPr>
                <a:solidFill>
                  <a:srgbClr val="FFFFFF"/>
                </a:solidFill>
                <a:ln>
                  <a:solidFill>
                    <a:srgbClr val="FF99CC"/>
                  </a:solidFill>
                </a:ln>
              </c:spPr>
            </c:marker>
          </c:dPt>
          <c:dPt>
            <c:idx val="3"/>
            <c:spPr>
              <a:ln w="38100">
                <a:solidFill>
                  <a:srgbClr val="FF99CC"/>
                </a:solidFill>
                <a:prstDash val="sysDot"/>
              </a:ln>
            </c:spPr>
            <c:marker>
              <c:size val="9"/>
              <c:spPr>
                <a:solidFill>
                  <a:srgbClr val="FFFFFF"/>
                </a:solidFill>
                <a:ln>
                  <a:solidFill>
                    <a:srgbClr val="FF99CC"/>
                  </a:solidFill>
                </a:ln>
              </c:spPr>
            </c:marker>
          </c:dPt>
          <c:cat>
            <c:strRef>
              <c:f>'012 Acute myeloid leukemias 014'!$A$81:$A$84</c:f>
              <c:strCache/>
            </c:strRef>
          </c:cat>
          <c:val>
            <c:numRef>
              <c:f>'012 Acute myeloid leukemias 014'!$C$81:$C$84</c:f>
              <c:numCache/>
            </c:numRef>
          </c:val>
          <c:smooth val="0"/>
        </c:ser>
        <c:ser>
          <c:idx val="2"/>
          <c:order val="2"/>
          <c:tx>
            <c:strRef>
              <c:f>'012 Acute myeloid leukemias 014'!$D$80</c:f>
              <c:strCache>
                <c:ptCount val="1"/>
                <c:pt idx="0">
                  <c:v>15 years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'012 Acute myeloid leukemias 014'!$A$81:$A$84</c:f>
              <c:strCache/>
            </c:strRef>
          </c:cat>
          <c:val>
            <c:numRef>
              <c:f>'012 Acute myeloid leukemias 014'!$D$81:$D$84</c:f>
              <c:numCache/>
            </c:numRef>
          </c:val>
          <c:smooth val="0"/>
        </c:ser>
        <c:marker val="1"/>
        <c:axId val="2742650"/>
        <c:axId val="24683851"/>
      </c:lineChart>
      <c:catAx>
        <c:axId val="27426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period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683851"/>
        <c:crosses val="autoZero"/>
        <c:auto val="1"/>
        <c:lblOffset val="100"/>
        <c:noMultiLvlLbl val="0"/>
      </c:catAx>
      <c:valAx>
        <c:axId val="2468385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Observed survival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27426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65"/>
          <c:y val="0.90875"/>
          <c:w val="0.921"/>
          <c:h val="0.087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Cumulative survival by area (POOL 2003-2008)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4775"/>
          <c:w val="0.89875"/>
          <c:h val="0.707"/>
        </c:manualLayout>
      </c:layout>
      <c:lineChart>
        <c:grouping val="standard"/>
        <c:varyColors val="0"/>
        <c:ser>
          <c:idx val="0"/>
          <c:order val="0"/>
          <c:tx>
            <c:strRef>
              <c:f>'012 Acute myeloid leukemias 014'!$B$70</c:f>
              <c:strCache>
                <c:ptCount val="1"/>
                <c:pt idx="0">
                  <c:v>NORTH WEST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'012 Acute myeloid leukemias 014'!$A$71:$A$76</c:f>
              <c:numCache/>
            </c:numRef>
          </c:cat>
          <c:val>
            <c:numRef>
              <c:f>'012 Acute myeloid leukemias 014'!$B$71:$B$76</c:f>
              <c:numCache/>
            </c:numRef>
          </c:val>
          <c:smooth val="0"/>
        </c:ser>
        <c:ser>
          <c:idx val="1"/>
          <c:order val="1"/>
          <c:tx>
            <c:strRef>
              <c:f>'012 Acute myeloid leukemias 014'!$C$70</c:f>
              <c:strCache>
                <c:ptCount val="1"/>
                <c:pt idx="0">
                  <c:v>NORTH EAST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numRef>
              <c:f>'012 Acute myeloid leukemias 014'!$A$71:$A$76</c:f>
              <c:numCache/>
            </c:numRef>
          </c:cat>
          <c:val>
            <c:numRef>
              <c:f>'012 Acute myeloid leukemias 014'!$C$71:$C$76</c:f>
              <c:numCache/>
            </c:numRef>
          </c:val>
          <c:smooth val="0"/>
        </c:ser>
        <c:ser>
          <c:idx val="2"/>
          <c:order val="2"/>
          <c:tx>
            <c:strRef>
              <c:f>'012 Acute myeloid leukemias 014'!$D$70</c:f>
              <c:strCache>
                <c:ptCount val="1"/>
                <c:pt idx="0">
                  <c:v>CENTRE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'012 Acute myeloid leukemias 014'!$A$71:$A$76</c:f>
              <c:numCache/>
            </c:numRef>
          </c:cat>
          <c:val>
            <c:numRef>
              <c:f>'012 Acute myeloid leukemias 014'!$D$71:$D$76</c:f>
              <c:numCache/>
            </c:numRef>
          </c:val>
          <c:smooth val="0"/>
        </c:ser>
        <c:ser>
          <c:idx val="3"/>
          <c:order val="3"/>
          <c:tx>
            <c:strRef>
              <c:f>'012 Acute myeloid leukemias 014'!$E$70</c:f>
              <c:strCache>
                <c:ptCount val="1"/>
                <c:pt idx="0">
                  <c:v>SOUTH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'012 Acute myeloid leukemias 014'!$A$71:$A$76</c:f>
              <c:numCache/>
            </c:numRef>
          </c:cat>
          <c:val>
            <c:numRef>
              <c:f>'012 Acute myeloid leukemias 014'!$E$71:$E$76</c:f>
              <c:numCache/>
            </c:numRef>
          </c:val>
          <c:smooth val="0"/>
        </c:ser>
        <c:marker val="1"/>
        <c:axId val="20828068"/>
        <c:axId val="53234885"/>
      </c:lineChart>
      <c:catAx>
        <c:axId val="208280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 after diagnosis</a:t>
                </a:r>
              </a:p>
            </c:rich>
          </c:tx>
          <c:layout>
            <c:manualLayout>
              <c:xMode val="factor"/>
              <c:yMode val="factor"/>
              <c:x val="0.003"/>
              <c:y val="0.07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234885"/>
        <c:crosses val="autoZero"/>
        <c:auto val="1"/>
        <c:lblOffset val="100"/>
        <c:noMultiLvlLbl val="0"/>
      </c:catAx>
      <c:valAx>
        <c:axId val="5323488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Observed survival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20828068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025"/>
          <c:y val="0.90875"/>
          <c:w val="0.91825"/>
          <c:h val="0.087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Incedence rate by gender (POOL 2003-2008)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151"/>
          <c:w val="0.90325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'012 Acute myeloid leukemias 014'!$C$3</c:f>
              <c:strCache>
                <c:ptCount val="1"/>
                <c:pt idx="0">
                  <c:v>Rate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dPt>
            <c:idx val="1"/>
            <c:invertIfNegative val="0"/>
            <c:spPr>
              <a:solidFill>
                <a:srgbClr val="FF99CC"/>
              </a:solidFill>
            </c:spPr>
          </c:dPt>
          <c:dPt>
            <c:idx val="2"/>
            <c:invertIfNegative val="0"/>
            <c:spPr>
              <a:solidFill>
                <a:srgbClr val="C0C0C0"/>
              </a:solidFill>
            </c:spPr>
          </c:dPt>
          <c:dPt>
            <c:idx val="3"/>
            <c:invertIfNegative val="0"/>
            <c:spPr>
              <a:solidFill>
                <a:srgbClr val="0000FF"/>
              </a:solidFill>
            </c:spPr>
          </c:dPt>
          <c:dPt>
            <c:idx val="4"/>
            <c:invertIfNegative val="0"/>
            <c:spPr>
              <a:solidFill>
                <a:srgbClr val="FF99CC"/>
              </a:solidFill>
            </c:spPr>
          </c:dPt>
          <c:dPt>
            <c:idx val="5"/>
            <c:invertIfNegative val="0"/>
            <c:spPr>
              <a:solidFill>
                <a:srgbClr val="C0C0C0"/>
              </a:solidFill>
            </c:spPr>
          </c:dPt>
          <c:dPt>
            <c:idx val="6"/>
            <c:invertIfNegative val="0"/>
            <c:spPr>
              <a:solidFill>
                <a:srgbClr val="0000FF"/>
              </a:solidFill>
            </c:spPr>
          </c:dPt>
          <c:dPt>
            <c:idx val="7"/>
            <c:invertIfNegative val="0"/>
            <c:spPr>
              <a:solidFill>
                <a:srgbClr val="FF99CC"/>
              </a:solidFill>
            </c:spPr>
          </c:dPt>
          <c:dPt>
            <c:idx val="8"/>
            <c:invertIfNegative val="0"/>
            <c:spPr>
              <a:solidFill>
                <a:srgbClr val="C0C0C0"/>
              </a:solidFill>
            </c:spPr>
          </c:dPt>
          <c:dPt>
            <c:idx val="9"/>
            <c:invertIfNegative val="0"/>
            <c:spPr>
              <a:solidFill>
                <a:srgbClr val="0000FF"/>
              </a:solidFill>
            </c:spPr>
          </c:dPt>
          <c:dPt>
            <c:idx val="10"/>
            <c:invertIfNegative val="0"/>
            <c:spPr>
              <a:solidFill>
                <a:srgbClr val="FF99CC"/>
              </a:solidFill>
            </c:spPr>
          </c:dPt>
          <c:dPt>
            <c:idx val="11"/>
            <c:invertIfNegative val="0"/>
            <c:spPr>
              <a:solidFill>
                <a:srgbClr val="C0C0C0"/>
              </a:solidFill>
            </c:spPr>
          </c:dPt>
          <c:dPt>
            <c:idx val="12"/>
            <c:invertIfNegative val="0"/>
            <c:spPr>
              <a:solidFill>
                <a:srgbClr val="0000FF"/>
              </a:solidFill>
            </c:spPr>
          </c:dPt>
          <c:dPt>
            <c:idx val="13"/>
            <c:invertIfNegative val="0"/>
            <c:spPr>
              <a:solidFill>
                <a:srgbClr val="FF99CC"/>
              </a:solidFill>
            </c:spPr>
          </c:dPt>
          <c:dPt>
            <c:idx val="14"/>
            <c:invertIfNegative val="0"/>
            <c:spPr>
              <a:solidFill>
                <a:srgbClr val="C0C0C0"/>
              </a:solidFill>
            </c:spPr>
          </c:dPt>
          <c:errBars>
            <c:errDir val="y"/>
            <c:errBarType val="both"/>
            <c:errValType val="cust"/>
            <c:plus>
              <c:numRef>
                <c:f>'012 Acute myeloid leukemias 014'!$G$4:$G$6</c:f>
                <c:numCache>
                  <c:ptCount val="3"/>
                  <c:pt idx="0">
                    <c:v>2</c:v>
                  </c:pt>
                  <c:pt idx="1">
                    <c:v>1.9000000000000004</c:v>
                  </c:pt>
                  <c:pt idx="2">
                    <c:v>1.2999999999999998</c:v>
                  </c:pt>
                </c:numCache>
              </c:numRef>
            </c:plus>
            <c:minus>
              <c:numRef>
                <c:f>'012 Acute myeloid leukemias 014'!$F$4:$F$6</c:f>
                <c:numCache>
                  <c:ptCount val="3"/>
                  <c:pt idx="0">
                    <c:v>1.7000000000000002</c:v>
                  </c:pt>
                  <c:pt idx="1">
                    <c:v>1.5</c:v>
                  </c:pt>
                  <c:pt idx="2">
                    <c:v>1.2000000000000002</c:v>
                  </c:pt>
                </c:numCache>
              </c:numRef>
            </c:minus>
            <c:noEndCap val="0"/>
            <c:spPr>
              <a:ln w="25400">
                <a:solidFill>
                  <a:srgbClr val="FF0000"/>
                </a:solidFill>
              </a:ln>
            </c:spPr>
          </c:errBars>
          <c:cat>
            <c:strRef>
              <c:f>'012 Acute myeloid leukemias 014'!$B$4:$B$6</c:f>
              <c:strCache/>
            </c:strRef>
          </c:cat>
          <c:val>
            <c:numRef>
              <c:f>'012 Acute myeloid leukemias 014'!$C$4:$C$6</c:f>
              <c:numCache/>
            </c:numRef>
          </c:val>
        </c:ser>
        <c:axId val="9351918"/>
        <c:axId val="17058399"/>
      </c:barChart>
      <c:catAx>
        <c:axId val="9351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058399"/>
        <c:crosses val="autoZero"/>
        <c:auto val="1"/>
        <c:lblOffset val="100"/>
        <c:noMultiLvlLbl val="0"/>
      </c:catAx>
      <c:valAx>
        <c:axId val="17058399"/>
        <c:scaling>
          <c:orientation val="minMax"/>
          <c:max val="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standardized rate x 1,000,000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3519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Incedence rate by area (POOL 2003-2008)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1525"/>
          <c:w val="0.90575"/>
          <c:h val="0.82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'012 Acute myeloid leukemias 014'!$C$9</c:f>
              <c:strCache>
                <c:ptCount val="1"/>
                <c:pt idx="0">
                  <c:v>Rate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Pt>
            <c:idx val="1"/>
            <c:invertIfNegative val="0"/>
            <c:spPr>
              <a:solidFill>
                <a:srgbClr val="0000FF"/>
              </a:solidFill>
            </c:spPr>
          </c:dPt>
          <c:dPt>
            <c:idx val="2"/>
            <c:invertIfNegative val="0"/>
            <c:spPr>
              <a:solidFill>
                <a:srgbClr val="FF9900"/>
              </a:solidFill>
            </c:spPr>
          </c:dPt>
          <c:dPt>
            <c:idx val="3"/>
            <c:invertIfNegative val="0"/>
            <c:spPr>
              <a:solidFill>
                <a:srgbClr val="99CC00"/>
              </a:solidFill>
            </c:spPr>
          </c:dPt>
          <c:dPt>
            <c:idx val="4"/>
            <c:invertIfNegative val="0"/>
            <c:spPr>
              <a:solidFill>
                <a:srgbClr val="FF0000"/>
              </a:solidFill>
            </c:spPr>
          </c:dPt>
          <c:dPt>
            <c:idx val="5"/>
            <c:invertIfNegative val="0"/>
            <c:spPr>
              <a:solidFill>
                <a:srgbClr val="C0C0C0"/>
              </a:solidFill>
            </c:spPr>
          </c:dPt>
          <c:dPt>
            <c:idx val="6"/>
            <c:invertIfNegative val="0"/>
            <c:spPr>
              <a:solidFill>
                <a:srgbClr val="0000FF"/>
              </a:solidFill>
            </c:spPr>
          </c:dPt>
          <c:dPt>
            <c:idx val="7"/>
            <c:invertIfNegative val="0"/>
            <c:spPr>
              <a:solidFill>
                <a:srgbClr val="FF99CC"/>
              </a:solidFill>
            </c:spPr>
          </c:dPt>
          <c:dPt>
            <c:idx val="8"/>
            <c:invertIfNegative val="0"/>
            <c:spPr>
              <a:solidFill>
                <a:srgbClr val="C0C0C0"/>
              </a:solidFill>
            </c:spPr>
          </c:dPt>
          <c:dPt>
            <c:idx val="9"/>
            <c:invertIfNegative val="0"/>
            <c:spPr>
              <a:solidFill>
                <a:srgbClr val="0000FF"/>
              </a:solidFill>
            </c:spPr>
          </c:dPt>
          <c:dPt>
            <c:idx val="10"/>
            <c:invertIfNegative val="0"/>
            <c:spPr>
              <a:solidFill>
                <a:srgbClr val="FF99CC"/>
              </a:solidFill>
            </c:spPr>
          </c:dPt>
          <c:dPt>
            <c:idx val="11"/>
            <c:invertIfNegative val="0"/>
            <c:spPr>
              <a:solidFill>
                <a:srgbClr val="C0C0C0"/>
              </a:solidFill>
            </c:spPr>
          </c:dPt>
          <c:dPt>
            <c:idx val="12"/>
            <c:invertIfNegative val="0"/>
            <c:spPr>
              <a:solidFill>
                <a:srgbClr val="0000FF"/>
              </a:solidFill>
            </c:spPr>
          </c:dPt>
          <c:dPt>
            <c:idx val="13"/>
            <c:invertIfNegative val="0"/>
            <c:spPr>
              <a:solidFill>
                <a:srgbClr val="FF99CC"/>
              </a:solidFill>
            </c:spPr>
          </c:dPt>
          <c:dPt>
            <c:idx val="14"/>
            <c:invertIfNegative val="0"/>
            <c:spPr>
              <a:solidFill>
                <a:srgbClr val="C0C0C0"/>
              </a:solidFill>
            </c:spPr>
          </c:dPt>
          <c:errBars>
            <c:errDir val="y"/>
            <c:errBarType val="both"/>
            <c:errValType val="cust"/>
            <c:plus>
              <c:numRef>
                <c:f>'012 Acute myeloid leukemias 014'!$G$10:$G$14</c:f>
                <c:numCache>
                  <c:ptCount val="5"/>
                  <c:pt idx="0">
                    <c:v>1.2999999999999998</c:v>
                  </c:pt>
                  <c:pt idx="1">
                    <c:v>2.299999999999999</c:v>
                  </c:pt>
                  <c:pt idx="2">
                    <c:v>2.8</c:v>
                  </c:pt>
                  <c:pt idx="3">
                    <c:v>4.699999999999999</c:v>
                  </c:pt>
                  <c:pt idx="4">
                    <c:v>2.700000000000001</c:v>
                  </c:pt>
                </c:numCache>
              </c:numRef>
            </c:plus>
            <c:minus>
              <c:numRef>
                <c:f>'012 Acute myeloid leukemias 014'!$F$10:$F$14</c:f>
                <c:numCache>
                  <c:ptCount val="5"/>
                  <c:pt idx="0">
                    <c:v>1.2000000000000002</c:v>
                  </c:pt>
                  <c:pt idx="1">
                    <c:v>1.8000000000000007</c:v>
                  </c:pt>
                  <c:pt idx="2">
                    <c:v>2.2</c:v>
                  </c:pt>
                  <c:pt idx="3">
                    <c:v>3.3</c:v>
                  </c:pt>
                  <c:pt idx="4">
                    <c:v>2.0999999999999996</c:v>
                  </c:pt>
                </c:numCache>
              </c:numRef>
            </c:minus>
            <c:noEndCap val="1"/>
            <c:spPr>
              <a:ln w="25400">
                <a:solidFill>
                  <a:srgbClr val="FF0000"/>
                </a:solidFill>
              </a:ln>
            </c:spPr>
          </c:errBars>
          <c:cat>
            <c:strRef>
              <c:f>'012 Acute myeloid leukemias 014'!$B$10:$B$14</c:f>
              <c:strCache/>
            </c:strRef>
          </c:cat>
          <c:val>
            <c:numRef>
              <c:f>'012 Acute myeloid leukemias 014'!$C$10:$C$14</c:f>
              <c:numCache/>
            </c:numRef>
          </c:val>
        </c:ser>
        <c:axId val="19307864"/>
        <c:axId val="39553049"/>
      </c:barChart>
      <c:catAx>
        <c:axId val="19307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553049"/>
        <c:crosses val="autoZero"/>
        <c:auto val="1"/>
        <c:lblOffset val="100"/>
        <c:noMultiLvlLbl val="0"/>
      </c:catAx>
      <c:valAx>
        <c:axId val="395530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standardized rate x 1,000,000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3078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Incidence rate by age and gender (POOL 2003-2008)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47"/>
          <c:w val="0.895"/>
          <c:h val="0.745"/>
        </c:manualLayout>
      </c:layout>
      <c:scatterChart>
        <c:scatterStyle val="lineMarker"/>
        <c:varyColors val="0"/>
        <c:ser>
          <c:idx val="0"/>
          <c:order val="0"/>
          <c:tx>
            <c:strRef>
              <c:f>'012 Acute myeloid leukemias 019'!$C$32</c:f>
              <c:strCache>
                <c:ptCount val="1"/>
                <c:pt idx="0">
                  <c:v>Boys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66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'012 Acute myeloid leukemias 019'!$A$33:$A$37</c:f>
              <c:numCache/>
            </c:numRef>
          </c:xVal>
          <c:yVal>
            <c:numRef>
              <c:f>'012 Acute myeloid leukemias 019'!$C$33:$C$37</c:f>
              <c:numCache/>
            </c:numRef>
          </c:yVal>
          <c:smooth val="0"/>
        </c:ser>
        <c:ser>
          <c:idx val="1"/>
          <c:order val="1"/>
          <c:tx>
            <c:strRef>
              <c:f>'012 Acute myeloid leukemias 019'!$D$32</c:f>
              <c:strCache>
                <c:ptCount val="1"/>
                <c:pt idx="0">
                  <c:v>Girls</c:v>
                </c:pt>
              </c:strCache>
            </c:strRef>
          </c:tx>
          <c:spPr>
            <a:ln w="381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xVal>
            <c:numRef>
              <c:f>'012 Acute myeloid leukemias 019'!$A$33:$A$37</c:f>
              <c:numCache/>
            </c:numRef>
          </c:xVal>
          <c:yVal>
            <c:numRef>
              <c:f>'012 Acute myeloid leukemias 019'!$D$33:$D$37</c:f>
              <c:numCache/>
            </c:numRef>
          </c:yVal>
          <c:smooth val="0"/>
        </c:ser>
        <c:ser>
          <c:idx val="2"/>
          <c:order val="2"/>
          <c:tx>
            <c:strRef>
              <c:f>'012 Acute myeloid leukemias 019'!$E$32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xVal>
            <c:numRef>
              <c:f>'012 Acute myeloid leukemias 019'!$A$33:$A$37</c:f>
              <c:numCache/>
            </c:numRef>
          </c:xVal>
          <c:yVal>
            <c:numRef>
              <c:f>'012 Acute myeloid leukemias 019'!$E$33:$E$37</c:f>
              <c:numCache/>
            </c:numRef>
          </c:yVal>
          <c:smooth val="0"/>
        </c:ser>
        <c:axId val="20433122"/>
        <c:axId val="49680371"/>
      </c:scatterChart>
      <c:valAx>
        <c:axId val="20433122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0.01475"/>
              <c:y val="0.08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680371"/>
        <c:crosses val="autoZero"/>
        <c:crossBetween val="midCat"/>
        <c:dispUnits/>
        <c:majorUnit val="5"/>
      </c:valAx>
      <c:valAx>
        <c:axId val="49680371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rate x 1,000,000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043312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2"/>
          <c:y val="0.91225"/>
          <c:w val="0.60975"/>
          <c:h val="0.08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Relationship Id="rId6" Type="http://schemas.openxmlformats.org/officeDocument/2006/relationships/chart" Target="/xl/charts/chart22.xml" /><Relationship Id="rId7" Type="http://schemas.openxmlformats.org/officeDocument/2006/relationships/chart" Target="/xl/charts/chart2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30</xdr:row>
      <xdr:rowOff>38100</xdr:rowOff>
    </xdr:from>
    <xdr:to>
      <xdr:col>13</xdr:col>
      <xdr:colOff>590550</xdr:colOff>
      <xdr:row>48</xdr:row>
      <xdr:rowOff>47625</xdr:rowOff>
    </xdr:to>
    <xdr:graphicFrame>
      <xdr:nvGraphicFramePr>
        <xdr:cNvPr id="1" name="Chart 5"/>
        <xdr:cNvGraphicFramePr/>
      </xdr:nvGraphicFramePr>
      <xdr:xfrm>
        <a:off x="2752725" y="4933950"/>
        <a:ext cx="424815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38100</xdr:colOff>
      <xdr:row>30</xdr:row>
      <xdr:rowOff>28575</xdr:rowOff>
    </xdr:from>
    <xdr:to>
      <xdr:col>21</xdr:col>
      <xdr:colOff>38100</xdr:colOff>
      <xdr:row>48</xdr:row>
      <xdr:rowOff>28575</xdr:rowOff>
    </xdr:to>
    <xdr:graphicFrame>
      <xdr:nvGraphicFramePr>
        <xdr:cNvPr id="2" name="Chart 6"/>
        <xdr:cNvGraphicFramePr/>
      </xdr:nvGraphicFramePr>
      <xdr:xfrm>
        <a:off x="7058025" y="4924425"/>
        <a:ext cx="426720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314325</xdr:colOff>
      <xdr:row>48</xdr:row>
      <xdr:rowOff>114300</xdr:rowOff>
    </xdr:from>
    <xdr:to>
      <xdr:col>13</xdr:col>
      <xdr:colOff>581025</xdr:colOff>
      <xdr:row>66</xdr:row>
      <xdr:rowOff>133350</xdr:rowOff>
    </xdr:to>
    <xdr:graphicFrame>
      <xdr:nvGraphicFramePr>
        <xdr:cNvPr id="3" name="Chart 10"/>
        <xdr:cNvGraphicFramePr/>
      </xdr:nvGraphicFramePr>
      <xdr:xfrm>
        <a:off x="2733675" y="7924800"/>
        <a:ext cx="4257675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38100</xdr:colOff>
      <xdr:row>48</xdr:row>
      <xdr:rowOff>85725</xdr:rowOff>
    </xdr:from>
    <xdr:to>
      <xdr:col>21</xdr:col>
      <xdr:colOff>38100</xdr:colOff>
      <xdr:row>66</xdr:row>
      <xdr:rowOff>114300</xdr:rowOff>
    </xdr:to>
    <xdr:graphicFrame>
      <xdr:nvGraphicFramePr>
        <xdr:cNvPr id="4" name="Chart 11"/>
        <xdr:cNvGraphicFramePr/>
      </xdr:nvGraphicFramePr>
      <xdr:xfrm>
        <a:off x="7058025" y="7896225"/>
        <a:ext cx="4267200" cy="2943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66675</xdr:colOff>
      <xdr:row>66</xdr:row>
      <xdr:rowOff>152400</xdr:rowOff>
    </xdr:from>
    <xdr:to>
      <xdr:col>21</xdr:col>
      <xdr:colOff>66675</xdr:colOff>
      <xdr:row>85</xdr:row>
      <xdr:rowOff>19050</xdr:rowOff>
    </xdr:to>
    <xdr:graphicFrame>
      <xdr:nvGraphicFramePr>
        <xdr:cNvPr id="5" name="Chart 12"/>
        <xdr:cNvGraphicFramePr/>
      </xdr:nvGraphicFramePr>
      <xdr:xfrm>
        <a:off x="7086600" y="10877550"/>
        <a:ext cx="4267200" cy="2943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304800</xdr:colOff>
      <xdr:row>67</xdr:row>
      <xdr:rowOff>9525</xdr:rowOff>
    </xdr:from>
    <xdr:to>
      <xdr:col>13</xdr:col>
      <xdr:colOff>590550</xdr:colOff>
      <xdr:row>85</xdr:row>
      <xdr:rowOff>47625</xdr:rowOff>
    </xdr:to>
    <xdr:graphicFrame>
      <xdr:nvGraphicFramePr>
        <xdr:cNvPr id="6" name="Chart 13"/>
        <xdr:cNvGraphicFramePr/>
      </xdr:nvGraphicFramePr>
      <xdr:xfrm>
        <a:off x="2724150" y="10896600"/>
        <a:ext cx="4276725" cy="2952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304800</xdr:colOff>
      <xdr:row>1</xdr:row>
      <xdr:rowOff>0</xdr:rowOff>
    </xdr:from>
    <xdr:to>
      <xdr:col>14</xdr:col>
      <xdr:colOff>257175</xdr:colOff>
      <xdr:row>19</xdr:row>
      <xdr:rowOff>19050</xdr:rowOff>
    </xdr:to>
    <xdr:graphicFrame>
      <xdr:nvGraphicFramePr>
        <xdr:cNvPr id="7" name="Chart 17"/>
        <xdr:cNvGraphicFramePr/>
      </xdr:nvGraphicFramePr>
      <xdr:xfrm>
        <a:off x="3057525" y="161925"/>
        <a:ext cx="4219575" cy="2933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14</xdr:col>
      <xdr:colOff>276225</xdr:colOff>
      <xdr:row>1</xdr:row>
      <xdr:rowOff>9525</xdr:rowOff>
    </xdr:from>
    <xdr:to>
      <xdr:col>21</xdr:col>
      <xdr:colOff>276225</xdr:colOff>
      <xdr:row>19</xdr:row>
      <xdr:rowOff>38100</xdr:rowOff>
    </xdr:to>
    <xdr:graphicFrame>
      <xdr:nvGraphicFramePr>
        <xdr:cNvPr id="8" name="Chart 18"/>
        <xdr:cNvGraphicFramePr/>
      </xdr:nvGraphicFramePr>
      <xdr:xfrm>
        <a:off x="7296150" y="171450"/>
        <a:ext cx="4267200" cy="29432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30</xdr:row>
      <xdr:rowOff>85725</xdr:rowOff>
    </xdr:from>
    <xdr:to>
      <xdr:col>14</xdr:col>
      <xdr:colOff>47625</xdr:colOff>
      <xdr:row>48</xdr:row>
      <xdr:rowOff>95250</xdr:rowOff>
    </xdr:to>
    <xdr:graphicFrame>
      <xdr:nvGraphicFramePr>
        <xdr:cNvPr id="1" name="Chart 3"/>
        <xdr:cNvGraphicFramePr/>
      </xdr:nvGraphicFramePr>
      <xdr:xfrm>
        <a:off x="3419475" y="4981575"/>
        <a:ext cx="424815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85725</xdr:colOff>
      <xdr:row>30</xdr:row>
      <xdr:rowOff>85725</xdr:rowOff>
    </xdr:from>
    <xdr:to>
      <xdr:col>21</xdr:col>
      <xdr:colOff>76200</xdr:colOff>
      <xdr:row>48</xdr:row>
      <xdr:rowOff>104775</xdr:rowOff>
    </xdr:to>
    <xdr:graphicFrame>
      <xdr:nvGraphicFramePr>
        <xdr:cNvPr id="2" name="Chart 4"/>
        <xdr:cNvGraphicFramePr/>
      </xdr:nvGraphicFramePr>
      <xdr:xfrm>
        <a:off x="7705725" y="4981575"/>
        <a:ext cx="4257675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66675</xdr:colOff>
      <xdr:row>48</xdr:row>
      <xdr:rowOff>142875</xdr:rowOff>
    </xdr:from>
    <xdr:to>
      <xdr:col>14</xdr:col>
      <xdr:colOff>57150</xdr:colOff>
      <xdr:row>67</xdr:row>
      <xdr:rowOff>0</xdr:rowOff>
    </xdr:to>
    <xdr:graphicFrame>
      <xdr:nvGraphicFramePr>
        <xdr:cNvPr id="3" name="Chart 6"/>
        <xdr:cNvGraphicFramePr/>
      </xdr:nvGraphicFramePr>
      <xdr:xfrm>
        <a:off x="3419475" y="7953375"/>
        <a:ext cx="4257675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104775</xdr:colOff>
      <xdr:row>48</xdr:row>
      <xdr:rowOff>142875</xdr:rowOff>
    </xdr:from>
    <xdr:to>
      <xdr:col>21</xdr:col>
      <xdr:colOff>104775</xdr:colOff>
      <xdr:row>67</xdr:row>
      <xdr:rowOff>9525</xdr:rowOff>
    </xdr:to>
    <xdr:graphicFrame>
      <xdr:nvGraphicFramePr>
        <xdr:cNvPr id="4" name="Chart 7"/>
        <xdr:cNvGraphicFramePr/>
      </xdr:nvGraphicFramePr>
      <xdr:xfrm>
        <a:off x="7724775" y="7953375"/>
        <a:ext cx="4267200" cy="2943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123825</xdr:colOff>
      <xdr:row>67</xdr:row>
      <xdr:rowOff>47625</xdr:rowOff>
    </xdr:from>
    <xdr:to>
      <xdr:col>21</xdr:col>
      <xdr:colOff>123825</xdr:colOff>
      <xdr:row>85</xdr:row>
      <xdr:rowOff>76200</xdr:rowOff>
    </xdr:to>
    <xdr:graphicFrame>
      <xdr:nvGraphicFramePr>
        <xdr:cNvPr id="5" name="Chart 8"/>
        <xdr:cNvGraphicFramePr/>
      </xdr:nvGraphicFramePr>
      <xdr:xfrm>
        <a:off x="7743825" y="10934700"/>
        <a:ext cx="4267200" cy="2943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66675</xdr:colOff>
      <xdr:row>67</xdr:row>
      <xdr:rowOff>38100</xdr:rowOff>
    </xdr:from>
    <xdr:to>
      <xdr:col>14</xdr:col>
      <xdr:colOff>76200</xdr:colOff>
      <xdr:row>85</xdr:row>
      <xdr:rowOff>76200</xdr:rowOff>
    </xdr:to>
    <xdr:graphicFrame>
      <xdr:nvGraphicFramePr>
        <xdr:cNvPr id="6" name="Chart 9"/>
        <xdr:cNvGraphicFramePr/>
      </xdr:nvGraphicFramePr>
      <xdr:xfrm>
        <a:off x="3419475" y="10925175"/>
        <a:ext cx="4276725" cy="2952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304800</xdr:colOff>
      <xdr:row>1</xdr:row>
      <xdr:rowOff>0</xdr:rowOff>
    </xdr:from>
    <xdr:to>
      <xdr:col>14</xdr:col>
      <xdr:colOff>257175</xdr:colOff>
      <xdr:row>19</xdr:row>
      <xdr:rowOff>19050</xdr:rowOff>
    </xdr:to>
    <xdr:graphicFrame>
      <xdr:nvGraphicFramePr>
        <xdr:cNvPr id="7" name="Chart 13"/>
        <xdr:cNvGraphicFramePr/>
      </xdr:nvGraphicFramePr>
      <xdr:xfrm>
        <a:off x="3657600" y="161925"/>
        <a:ext cx="4219575" cy="2933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14</xdr:col>
      <xdr:colOff>276225</xdr:colOff>
      <xdr:row>1</xdr:row>
      <xdr:rowOff>9525</xdr:rowOff>
    </xdr:from>
    <xdr:to>
      <xdr:col>21</xdr:col>
      <xdr:colOff>276225</xdr:colOff>
      <xdr:row>19</xdr:row>
      <xdr:rowOff>38100</xdr:rowOff>
    </xdr:to>
    <xdr:graphicFrame>
      <xdr:nvGraphicFramePr>
        <xdr:cNvPr id="8" name="Chart 14"/>
        <xdr:cNvGraphicFramePr/>
      </xdr:nvGraphicFramePr>
      <xdr:xfrm>
        <a:off x="7896225" y="171450"/>
        <a:ext cx="4267200" cy="29432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190500</xdr:colOff>
      <xdr:row>67</xdr:row>
      <xdr:rowOff>76200</xdr:rowOff>
    </xdr:from>
    <xdr:to>
      <xdr:col>17</xdr:col>
      <xdr:colOff>190500</xdr:colOff>
      <xdr:row>85</xdr:row>
      <xdr:rowOff>104775</xdr:rowOff>
    </xdr:to>
    <xdr:graphicFrame>
      <xdr:nvGraphicFramePr>
        <xdr:cNvPr id="1" name="Chart 8"/>
        <xdr:cNvGraphicFramePr/>
      </xdr:nvGraphicFramePr>
      <xdr:xfrm>
        <a:off x="5200650" y="10963275"/>
        <a:ext cx="426720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219075</xdr:colOff>
      <xdr:row>48</xdr:row>
      <xdr:rowOff>123825</xdr:rowOff>
    </xdr:from>
    <xdr:to>
      <xdr:col>13</xdr:col>
      <xdr:colOff>561975</xdr:colOff>
      <xdr:row>67</xdr:row>
      <xdr:rowOff>0</xdr:rowOff>
    </xdr:to>
    <xdr:graphicFrame>
      <xdr:nvGraphicFramePr>
        <xdr:cNvPr id="2" name="Chart 9"/>
        <xdr:cNvGraphicFramePr/>
      </xdr:nvGraphicFramePr>
      <xdr:xfrm>
        <a:off x="3143250" y="7934325"/>
        <a:ext cx="4257675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19050</xdr:colOff>
      <xdr:row>30</xdr:row>
      <xdr:rowOff>19050</xdr:rowOff>
    </xdr:from>
    <xdr:to>
      <xdr:col>21</xdr:col>
      <xdr:colOff>28575</xdr:colOff>
      <xdr:row>48</xdr:row>
      <xdr:rowOff>57150</xdr:rowOff>
    </xdr:to>
    <xdr:graphicFrame>
      <xdr:nvGraphicFramePr>
        <xdr:cNvPr id="3" name="Chart 12"/>
        <xdr:cNvGraphicFramePr/>
      </xdr:nvGraphicFramePr>
      <xdr:xfrm>
        <a:off x="7467600" y="4914900"/>
        <a:ext cx="4276725" cy="2952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200025</xdr:colOff>
      <xdr:row>30</xdr:row>
      <xdr:rowOff>28575</xdr:rowOff>
    </xdr:from>
    <xdr:to>
      <xdr:col>13</xdr:col>
      <xdr:colOff>552450</xdr:colOff>
      <xdr:row>48</xdr:row>
      <xdr:rowOff>57150</xdr:rowOff>
    </xdr:to>
    <xdr:graphicFrame>
      <xdr:nvGraphicFramePr>
        <xdr:cNvPr id="4" name="Chart 13"/>
        <xdr:cNvGraphicFramePr/>
      </xdr:nvGraphicFramePr>
      <xdr:xfrm>
        <a:off x="3124200" y="4924425"/>
        <a:ext cx="4267200" cy="2943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19050</xdr:colOff>
      <xdr:row>48</xdr:row>
      <xdr:rowOff>152400</xdr:rowOff>
    </xdr:from>
    <xdr:to>
      <xdr:col>21</xdr:col>
      <xdr:colOff>38100</xdr:colOff>
      <xdr:row>67</xdr:row>
      <xdr:rowOff>38100</xdr:rowOff>
    </xdr:to>
    <xdr:graphicFrame>
      <xdr:nvGraphicFramePr>
        <xdr:cNvPr id="5" name="Chart 14"/>
        <xdr:cNvGraphicFramePr/>
      </xdr:nvGraphicFramePr>
      <xdr:xfrm>
        <a:off x="7467600" y="7962900"/>
        <a:ext cx="4286250" cy="2962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304800</xdr:colOff>
      <xdr:row>1</xdr:row>
      <xdr:rowOff>0</xdr:rowOff>
    </xdr:from>
    <xdr:to>
      <xdr:col>14</xdr:col>
      <xdr:colOff>257175</xdr:colOff>
      <xdr:row>19</xdr:row>
      <xdr:rowOff>19050</xdr:rowOff>
    </xdr:to>
    <xdr:graphicFrame>
      <xdr:nvGraphicFramePr>
        <xdr:cNvPr id="6" name="Chart 16"/>
        <xdr:cNvGraphicFramePr/>
      </xdr:nvGraphicFramePr>
      <xdr:xfrm>
        <a:off x="3486150" y="161925"/>
        <a:ext cx="4219575" cy="2933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14</xdr:col>
      <xdr:colOff>276225</xdr:colOff>
      <xdr:row>1</xdr:row>
      <xdr:rowOff>9525</xdr:rowOff>
    </xdr:from>
    <xdr:to>
      <xdr:col>21</xdr:col>
      <xdr:colOff>276225</xdr:colOff>
      <xdr:row>19</xdr:row>
      <xdr:rowOff>38100</xdr:rowOff>
    </xdr:to>
    <xdr:graphicFrame>
      <xdr:nvGraphicFramePr>
        <xdr:cNvPr id="7" name="Chart 17"/>
        <xdr:cNvGraphicFramePr/>
      </xdr:nvGraphicFramePr>
      <xdr:xfrm>
        <a:off x="7724775" y="171450"/>
        <a:ext cx="4267200" cy="2943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4"/>
  <sheetViews>
    <sheetView zoomScale="75" zoomScaleNormal="75" workbookViewId="0" topLeftCell="A11">
      <selection activeCell="AA39" sqref="AA39"/>
    </sheetView>
  </sheetViews>
  <sheetFormatPr defaultColWidth="9.140625" defaultRowHeight="12.75"/>
  <cols>
    <col min="1" max="1" width="11.28125" style="13" customWidth="1"/>
    <col min="2" max="7" width="5.00390625" style="8" customWidth="1"/>
    <col min="8" max="8" width="9.140625" style="8" customWidth="1"/>
  </cols>
  <sheetData>
    <row r="1" spans="1:15" s="4" customFormat="1" ht="12.75">
      <c r="A1" s="5" t="s">
        <v>19</v>
      </c>
      <c r="B1" s="6"/>
      <c r="C1" s="6"/>
      <c r="D1" s="6"/>
      <c r="E1" s="6"/>
      <c r="F1" s="6"/>
      <c r="G1" s="6"/>
      <c r="H1" s="5"/>
      <c r="O1" s="1"/>
    </row>
    <row r="2" spans="1:8" s="2" customFormat="1" ht="12.75">
      <c r="A2" s="15"/>
      <c r="B2" s="7"/>
      <c r="C2" s="7"/>
      <c r="D2" s="7"/>
      <c r="E2" s="7"/>
      <c r="F2" s="7"/>
      <c r="G2" s="7"/>
      <c r="H2" s="7"/>
    </row>
    <row r="3" spans="1:5" ht="12.75">
      <c r="A3" s="8"/>
      <c r="C3" s="8" t="s">
        <v>0</v>
      </c>
      <c r="D3" s="8" t="s">
        <v>1</v>
      </c>
      <c r="E3" s="8" t="s">
        <v>2</v>
      </c>
    </row>
    <row r="4" spans="1:7" ht="12.75">
      <c r="A4" s="8"/>
      <c r="B4" s="8" t="s">
        <v>4</v>
      </c>
      <c r="C4" s="8">
        <v>7.5</v>
      </c>
      <c r="D4" s="8">
        <v>5.8</v>
      </c>
      <c r="E4" s="8">
        <v>9.5</v>
      </c>
      <c r="F4" s="8">
        <f>C4-D4</f>
        <v>1.7000000000000002</v>
      </c>
      <c r="G4" s="8">
        <f>E4-C4</f>
        <v>2</v>
      </c>
    </row>
    <row r="5" spans="1:7" ht="12.75">
      <c r="A5" s="8"/>
      <c r="B5" s="8" t="s">
        <v>5</v>
      </c>
      <c r="C5" s="8">
        <v>6.1</v>
      </c>
      <c r="D5" s="8">
        <v>4.6</v>
      </c>
      <c r="E5" s="8">
        <v>8</v>
      </c>
      <c r="F5" s="8">
        <f>C5-D5</f>
        <v>1.5</v>
      </c>
      <c r="G5" s="8">
        <f>E5-C5</f>
        <v>1.9000000000000004</v>
      </c>
    </row>
    <row r="6" spans="1:7" ht="12.75">
      <c r="A6" s="8"/>
      <c r="B6" s="8" t="s">
        <v>6</v>
      </c>
      <c r="C6" s="8">
        <v>6.8</v>
      </c>
      <c r="D6" s="8">
        <v>5.6</v>
      </c>
      <c r="E6" s="8">
        <v>8.1</v>
      </c>
      <c r="F6" s="8">
        <f>C6-D6</f>
        <v>1.2000000000000002</v>
      </c>
      <c r="G6" s="8">
        <f>E6-C6</f>
        <v>1.2999999999999998</v>
      </c>
    </row>
    <row r="7" ht="12.75">
      <c r="A7" s="8"/>
    </row>
    <row r="8" ht="12.75">
      <c r="A8" s="8"/>
    </row>
    <row r="9" spans="1:5" ht="12.75">
      <c r="A9" s="8"/>
      <c r="C9" s="8" t="s">
        <v>0</v>
      </c>
      <c r="D9" s="8" t="s">
        <v>1</v>
      </c>
      <c r="E9" s="8" t="s">
        <v>2</v>
      </c>
    </row>
    <row r="10" spans="1:7" ht="12.75">
      <c r="A10" s="8"/>
      <c r="B10" s="8" t="s">
        <v>37</v>
      </c>
      <c r="C10" s="8">
        <v>6.8</v>
      </c>
      <c r="D10" s="8">
        <v>5.6</v>
      </c>
      <c r="E10" s="8">
        <v>8.1</v>
      </c>
      <c r="F10" s="8">
        <f>C10-D10</f>
        <v>1.2000000000000002</v>
      </c>
      <c r="G10" s="8">
        <f>E10-C10</f>
        <v>1.2999999999999998</v>
      </c>
    </row>
    <row r="11" spans="1:7" ht="12.75">
      <c r="A11" s="8"/>
      <c r="B11" s="8" t="s">
        <v>38</v>
      </c>
      <c r="C11" s="8">
        <v>5.9</v>
      </c>
      <c r="D11" s="8">
        <v>4.1</v>
      </c>
      <c r="E11" s="8">
        <v>8.2</v>
      </c>
      <c r="F11" s="8">
        <f>C11-D11</f>
        <v>1.8000000000000007</v>
      </c>
      <c r="G11" s="8">
        <f>E11-C11</f>
        <v>2.299999999999999</v>
      </c>
    </row>
    <row r="12" spans="1:7" ht="12.75">
      <c r="A12" s="8"/>
      <c r="B12" s="8" t="s">
        <v>39</v>
      </c>
      <c r="C12" s="8">
        <v>7.3</v>
      </c>
      <c r="D12" s="8">
        <v>5.1</v>
      </c>
      <c r="E12" s="8">
        <v>10.1</v>
      </c>
      <c r="F12" s="8">
        <f>C12-D12</f>
        <v>2.2</v>
      </c>
      <c r="G12" s="8">
        <f>E12-C12</f>
        <v>2.8</v>
      </c>
    </row>
    <row r="13" spans="1:7" ht="12.75">
      <c r="A13" s="8"/>
      <c r="B13" s="8" t="s">
        <v>40</v>
      </c>
      <c r="C13" s="8">
        <v>9</v>
      </c>
      <c r="D13" s="8">
        <v>5.7</v>
      </c>
      <c r="E13" s="8">
        <v>13.7</v>
      </c>
      <c r="F13" s="8">
        <f>C13-D13</f>
        <v>3.3</v>
      </c>
      <c r="G13" s="8">
        <f>E13-C13</f>
        <v>4.699999999999999</v>
      </c>
    </row>
    <row r="14" spans="1:7" ht="12.75">
      <c r="A14" s="8"/>
      <c r="B14" s="8" t="s">
        <v>41</v>
      </c>
      <c r="C14" s="8">
        <v>6.1</v>
      </c>
      <c r="D14" s="8">
        <v>4</v>
      </c>
      <c r="E14" s="8">
        <v>8.8</v>
      </c>
      <c r="F14" s="8">
        <f>C14-D14</f>
        <v>2.0999999999999996</v>
      </c>
      <c r="G14" s="8">
        <f>E14-C14</f>
        <v>2.700000000000001</v>
      </c>
    </row>
    <row r="15" ht="12.75">
      <c r="A15" s="8"/>
    </row>
    <row r="16" ht="12.75">
      <c r="A16" s="8"/>
    </row>
    <row r="17" ht="12.75">
      <c r="A17" s="8"/>
    </row>
    <row r="18" ht="12.75">
      <c r="A18" s="8"/>
    </row>
    <row r="19" ht="12.75">
      <c r="A19" s="8"/>
    </row>
    <row r="20" ht="12.75">
      <c r="A20" s="8"/>
    </row>
    <row r="21" ht="12.75">
      <c r="A21" s="8"/>
    </row>
    <row r="22" spans="1:19" ht="12.75" customHeight="1">
      <c r="A22" s="8"/>
      <c r="B22" s="9"/>
      <c r="C22" s="10"/>
      <c r="O22" s="16"/>
      <c r="P22" s="16"/>
      <c r="Q22" s="16"/>
      <c r="R22" s="16"/>
      <c r="S22" s="16"/>
    </row>
    <row r="23" spans="1:19" ht="12.75" customHeight="1">
      <c r="A23" s="8"/>
      <c r="C23" s="10"/>
      <c r="O23" s="16"/>
      <c r="P23" s="16"/>
      <c r="Q23" s="16"/>
      <c r="R23" s="16"/>
      <c r="S23" s="16"/>
    </row>
    <row r="24" spans="3:19" ht="12.75" customHeight="1">
      <c r="C24" s="10"/>
      <c r="O24" s="16"/>
      <c r="P24" s="16"/>
      <c r="Q24" s="16"/>
      <c r="R24" s="16"/>
      <c r="S24" s="16"/>
    </row>
    <row r="25" spans="3:19" ht="12.75" customHeight="1">
      <c r="C25" s="10"/>
      <c r="O25" s="16"/>
      <c r="P25" s="16"/>
      <c r="Q25" s="16"/>
      <c r="R25" s="16"/>
      <c r="S25" s="16"/>
    </row>
    <row r="26" spans="3:19" ht="14.25" customHeight="1">
      <c r="C26" s="10"/>
      <c r="O26" s="16"/>
      <c r="P26" s="16"/>
      <c r="Q26" s="16"/>
      <c r="R26" s="16"/>
      <c r="S26" s="16"/>
    </row>
    <row r="27" ht="14.25" customHeight="1">
      <c r="C27" s="10"/>
    </row>
    <row r="28" ht="12.75">
      <c r="B28" s="9"/>
    </row>
    <row r="30" spans="1:15" s="4" customFormat="1" ht="12.75">
      <c r="A30" s="12" t="s">
        <v>20</v>
      </c>
      <c r="B30" s="6"/>
      <c r="C30" s="6"/>
      <c r="D30" s="6"/>
      <c r="E30" s="6"/>
      <c r="F30" s="6"/>
      <c r="G30" s="6"/>
      <c r="H30" s="5"/>
      <c r="O30" s="1"/>
    </row>
    <row r="32" spans="3:5" ht="12.75">
      <c r="C32" s="8" t="s">
        <v>4</v>
      </c>
      <c r="D32" s="8" t="s">
        <v>5</v>
      </c>
      <c r="E32" s="8" t="s">
        <v>6</v>
      </c>
    </row>
    <row r="33" spans="1:5" ht="12.75">
      <c r="A33" s="20">
        <v>0.5</v>
      </c>
      <c r="B33" s="11" t="s">
        <v>29</v>
      </c>
      <c r="C33" s="8">
        <v>4.9</v>
      </c>
      <c r="D33" s="8">
        <v>17.1</v>
      </c>
      <c r="E33" s="8">
        <v>10.9</v>
      </c>
    </row>
    <row r="34" spans="1:5" ht="12.75">
      <c r="A34" s="20">
        <v>3</v>
      </c>
      <c r="B34" s="11" t="s">
        <v>30</v>
      </c>
      <c r="C34" s="8">
        <v>7.4</v>
      </c>
      <c r="D34" s="8">
        <v>4.8</v>
      </c>
      <c r="E34" s="8">
        <v>6.1</v>
      </c>
    </row>
    <row r="35" spans="1:5" ht="12.75">
      <c r="A35" s="20">
        <v>7.5</v>
      </c>
      <c r="B35" s="11" t="s">
        <v>31</v>
      </c>
      <c r="C35" s="8">
        <v>6.1</v>
      </c>
      <c r="D35" s="8">
        <v>4.3</v>
      </c>
      <c r="E35" s="8">
        <v>5.2</v>
      </c>
    </row>
    <row r="36" spans="1:5" ht="12.75">
      <c r="A36" s="20">
        <v>12.2</v>
      </c>
      <c r="B36" s="11" t="s">
        <v>32</v>
      </c>
      <c r="C36" s="8">
        <v>9.6</v>
      </c>
      <c r="D36" s="8">
        <v>6.6</v>
      </c>
      <c r="E36" s="8">
        <v>8.1</v>
      </c>
    </row>
    <row r="37" spans="1:5" ht="12.75">
      <c r="A37" s="20"/>
      <c r="B37" s="17" t="s">
        <v>49</v>
      </c>
      <c r="C37" s="17">
        <v>0.07</v>
      </c>
      <c r="D37" s="17">
        <v>0.06</v>
      </c>
      <c r="E37" s="17">
        <v>0.07</v>
      </c>
    </row>
    <row r="38" ht="12.75">
      <c r="A38" s="20"/>
    </row>
    <row r="39" spans="1:6" ht="12.75">
      <c r="A39" s="21"/>
      <c r="C39" s="8" t="s">
        <v>21</v>
      </c>
      <c r="D39" s="8" t="s">
        <v>23</v>
      </c>
      <c r="E39" s="8" t="s">
        <v>25</v>
      </c>
      <c r="F39" s="8" t="s">
        <v>27</v>
      </c>
    </row>
    <row r="40" spans="1:6" ht="12.75">
      <c r="A40" s="20">
        <v>0.5</v>
      </c>
      <c r="B40" s="11" t="s">
        <v>29</v>
      </c>
      <c r="C40" s="8">
        <v>7.4</v>
      </c>
      <c r="D40" s="8">
        <v>20.1</v>
      </c>
      <c r="E40" s="8">
        <v>5.9</v>
      </c>
      <c r="F40" s="8">
        <v>7.3</v>
      </c>
    </row>
    <row r="41" spans="1:6" ht="12.75">
      <c r="A41" s="20">
        <v>3</v>
      </c>
      <c r="B41" s="11" t="s">
        <v>30</v>
      </c>
      <c r="C41" s="8">
        <v>4.4</v>
      </c>
      <c r="D41" s="8">
        <v>5.1</v>
      </c>
      <c r="E41" s="8">
        <v>15</v>
      </c>
      <c r="F41" s="8">
        <v>4.6</v>
      </c>
    </row>
    <row r="42" spans="1:6" ht="12.75">
      <c r="A42" s="20">
        <v>7.5</v>
      </c>
      <c r="B42" s="11" t="s">
        <v>31</v>
      </c>
      <c r="C42" s="8">
        <v>4.2</v>
      </c>
      <c r="D42" s="8">
        <v>8.6</v>
      </c>
      <c r="E42" s="8">
        <v>4.9</v>
      </c>
      <c r="F42" s="8">
        <v>2.8</v>
      </c>
    </row>
    <row r="43" spans="1:6" ht="12.75">
      <c r="A43" s="20">
        <v>12.2</v>
      </c>
      <c r="B43" s="11" t="s">
        <v>32</v>
      </c>
      <c r="C43" s="8">
        <v>8.5</v>
      </c>
      <c r="D43" s="8">
        <v>5.1</v>
      </c>
      <c r="E43" s="8">
        <v>8.4</v>
      </c>
      <c r="F43" s="8">
        <v>10.4</v>
      </c>
    </row>
    <row r="44" spans="1:2" ht="12.75">
      <c r="A44" s="20"/>
      <c r="B44" s="11"/>
    </row>
    <row r="45" spans="1:2" ht="12.75">
      <c r="A45" s="20"/>
      <c r="B45" s="11"/>
    </row>
    <row r="46" spans="1:2" ht="12.75">
      <c r="A46" s="14"/>
      <c r="B46" s="11"/>
    </row>
    <row r="47" spans="1:2" ht="12.75">
      <c r="A47" s="14"/>
      <c r="B47" s="11"/>
    </row>
    <row r="48" spans="1:2" ht="12.75">
      <c r="A48" s="14"/>
      <c r="B48" s="11"/>
    </row>
    <row r="49" spans="1:2" ht="12.75">
      <c r="A49" s="14"/>
      <c r="B49" s="11"/>
    </row>
    <row r="50" spans="2:5" ht="12.75">
      <c r="B50" s="8" t="s">
        <v>50</v>
      </c>
      <c r="C50" s="8" t="s">
        <v>51</v>
      </c>
      <c r="D50" s="8" t="s">
        <v>52</v>
      </c>
      <c r="E50" s="8" t="s">
        <v>53</v>
      </c>
    </row>
    <row r="51" spans="1:3" ht="12.75">
      <c r="A51" s="13" t="s">
        <v>11</v>
      </c>
      <c r="B51" s="8">
        <v>8</v>
      </c>
      <c r="C51" s="8">
        <v>8.2</v>
      </c>
    </row>
    <row r="52" spans="1:5" ht="12.75">
      <c r="A52" s="13" t="s">
        <v>12</v>
      </c>
      <c r="B52" s="8">
        <v>8</v>
      </c>
      <c r="C52" s="8">
        <v>7</v>
      </c>
      <c r="D52" s="8">
        <v>7.7</v>
      </c>
      <c r="E52" s="8">
        <v>7.4</v>
      </c>
    </row>
    <row r="53" spans="1:5" ht="12.75">
      <c r="A53" s="13" t="s">
        <v>13</v>
      </c>
      <c r="B53" s="8">
        <v>8</v>
      </c>
      <c r="C53" s="8">
        <v>8.2</v>
      </c>
      <c r="D53" s="8">
        <v>7.9</v>
      </c>
      <c r="E53" s="8">
        <v>8.8</v>
      </c>
    </row>
    <row r="54" spans="1:5" ht="12.75">
      <c r="A54" s="13" t="s">
        <v>14</v>
      </c>
      <c r="B54" s="8">
        <v>8.4</v>
      </c>
      <c r="C54" s="8">
        <v>5.3</v>
      </c>
      <c r="D54" s="8">
        <v>8.1</v>
      </c>
      <c r="E54" s="8">
        <v>5.4</v>
      </c>
    </row>
    <row r="57" spans="2:5" ht="12.75">
      <c r="B57" s="8" t="s">
        <v>42</v>
      </c>
      <c r="C57" s="8" t="s">
        <v>43</v>
      </c>
      <c r="D57" s="8" t="s">
        <v>44</v>
      </c>
      <c r="E57" s="8" t="s">
        <v>36</v>
      </c>
    </row>
    <row r="58" spans="1:5" ht="12.75">
      <c r="A58" s="13" t="s">
        <v>12</v>
      </c>
      <c r="B58" s="8">
        <v>9.5</v>
      </c>
      <c r="C58" s="8">
        <v>6.1</v>
      </c>
      <c r="D58" s="8">
        <v>7.9</v>
      </c>
      <c r="E58" s="8">
        <v>3.4</v>
      </c>
    </row>
    <row r="59" spans="1:5" ht="12.75">
      <c r="A59" s="13" t="s">
        <v>13</v>
      </c>
      <c r="B59" s="8">
        <v>8.5</v>
      </c>
      <c r="C59" s="8">
        <v>8.4</v>
      </c>
      <c r="D59" s="8">
        <v>8</v>
      </c>
      <c r="E59" s="8">
        <v>9.4</v>
      </c>
    </row>
    <row r="60" spans="1:5" ht="12.75">
      <c r="A60" s="13" t="s">
        <v>14</v>
      </c>
      <c r="B60" s="8">
        <v>4.4</v>
      </c>
      <c r="C60" s="8">
        <v>7.2</v>
      </c>
      <c r="D60" s="8">
        <v>9</v>
      </c>
      <c r="E60" s="8">
        <v>11.5</v>
      </c>
    </row>
    <row r="70" spans="2:5" ht="12.75">
      <c r="B70" s="8" t="s">
        <v>21</v>
      </c>
      <c r="C70" s="8" t="s">
        <v>23</v>
      </c>
      <c r="D70" s="8" t="s">
        <v>25</v>
      </c>
      <c r="E70" s="8" t="s">
        <v>27</v>
      </c>
    </row>
    <row r="71" spans="1:5" ht="12.75">
      <c r="A71" s="13">
        <v>0</v>
      </c>
      <c r="B71" s="8">
        <v>1</v>
      </c>
      <c r="C71" s="8">
        <v>1</v>
      </c>
      <c r="D71" s="8">
        <v>1</v>
      </c>
      <c r="E71" s="8">
        <v>1</v>
      </c>
    </row>
    <row r="72" spans="1:5" ht="12.75">
      <c r="A72" s="13">
        <v>1</v>
      </c>
      <c r="B72" s="8">
        <v>0.8824</v>
      </c>
      <c r="C72" s="8">
        <v>0.8021</v>
      </c>
      <c r="D72" s="8">
        <v>0.8636</v>
      </c>
      <c r="E72" s="8">
        <v>0.7109</v>
      </c>
    </row>
    <row r="73" spans="1:5" ht="12.75">
      <c r="A73" s="13">
        <v>2</v>
      </c>
      <c r="B73" s="8">
        <v>0.8091</v>
      </c>
      <c r="C73" s="8">
        <v>0.6101</v>
      </c>
      <c r="D73" s="8">
        <v>0.7792</v>
      </c>
      <c r="E73" s="8">
        <v>0.6735</v>
      </c>
    </row>
    <row r="74" spans="1:5" ht="12.75">
      <c r="A74" s="13">
        <v>3</v>
      </c>
      <c r="B74" s="8">
        <v>0.786</v>
      </c>
      <c r="C74" s="8">
        <v>0.5922</v>
      </c>
      <c r="D74" s="8">
        <v>0.7255</v>
      </c>
      <c r="E74" s="8">
        <v>0.6735</v>
      </c>
    </row>
    <row r="75" spans="1:5" ht="12.75">
      <c r="A75" s="13">
        <v>4</v>
      </c>
      <c r="B75" s="8">
        <v>0.7411</v>
      </c>
      <c r="C75" s="8">
        <v>0.552</v>
      </c>
      <c r="D75" s="8">
        <v>0.7255</v>
      </c>
      <c r="E75" s="8">
        <v>0.638</v>
      </c>
    </row>
    <row r="76" spans="1:5" ht="12.75">
      <c r="A76" s="13">
        <v>5</v>
      </c>
      <c r="B76" s="8">
        <v>0.7411</v>
      </c>
      <c r="C76" s="8">
        <v>0.552</v>
      </c>
      <c r="D76" s="8">
        <v>0.7255</v>
      </c>
      <c r="E76" s="8">
        <v>0.638</v>
      </c>
    </row>
    <row r="80" spans="2:4" ht="12.75">
      <c r="B80" s="8" t="s">
        <v>15</v>
      </c>
      <c r="C80" s="8" t="s">
        <v>16</v>
      </c>
      <c r="D80" s="8" t="s">
        <v>17</v>
      </c>
    </row>
    <row r="81" spans="1:4" ht="12.75">
      <c r="A81" s="13" t="s">
        <v>11</v>
      </c>
      <c r="B81" s="8">
        <v>0.381</v>
      </c>
      <c r="C81" s="8">
        <v>0.3333</v>
      </c>
      <c r="D81" s="8">
        <v>0.3158</v>
      </c>
    </row>
    <row r="82" spans="1:3" ht="12.75">
      <c r="A82" s="13" t="s">
        <v>12</v>
      </c>
      <c r="B82" s="8">
        <v>0.4807</v>
      </c>
      <c r="C82" s="8">
        <v>0.4476</v>
      </c>
    </row>
    <row r="83" spans="1:2" ht="12.75">
      <c r="A83" s="13" t="s">
        <v>13</v>
      </c>
      <c r="B83" s="8">
        <v>0.7301</v>
      </c>
    </row>
    <row r="84" spans="1:4" ht="12.75">
      <c r="A84" s="13" t="s">
        <v>14</v>
      </c>
      <c r="B84" s="8">
        <v>0.6622</v>
      </c>
      <c r="C84" s="8">
        <v>0.6489</v>
      </c>
      <c r="D84" s="8">
        <v>0.6323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4"/>
  <sheetViews>
    <sheetView zoomScale="75" zoomScaleNormal="75" workbookViewId="0" topLeftCell="A13">
      <selection activeCell="W25" sqref="W25"/>
    </sheetView>
  </sheetViews>
  <sheetFormatPr defaultColWidth="9.140625" defaultRowHeight="12.75"/>
  <cols>
    <col min="1" max="1" width="24.57421875" style="8" customWidth="1"/>
    <col min="2" max="7" width="4.28125" style="8" customWidth="1"/>
    <col min="8" max="8" width="9.140625" style="8" customWidth="1"/>
  </cols>
  <sheetData>
    <row r="1" spans="1:15" s="4" customFormat="1" ht="12.75">
      <c r="A1" s="5" t="s">
        <v>19</v>
      </c>
      <c r="B1" s="6"/>
      <c r="C1" s="6"/>
      <c r="D1" s="6"/>
      <c r="E1" s="6"/>
      <c r="F1" s="6"/>
      <c r="G1" s="6"/>
      <c r="H1" s="5"/>
      <c r="O1" s="1"/>
    </row>
    <row r="2" spans="1:8" s="2" customFormat="1" ht="12.75">
      <c r="A2" s="15"/>
      <c r="B2" s="7"/>
      <c r="C2" s="7"/>
      <c r="D2" s="7"/>
      <c r="E2" s="7"/>
      <c r="F2" s="7"/>
      <c r="G2" s="7"/>
      <c r="H2" s="7"/>
    </row>
    <row r="3" spans="3:5" ht="12.75">
      <c r="C3" s="8" t="s">
        <v>0</v>
      </c>
      <c r="D3" s="8" t="s">
        <v>1</v>
      </c>
      <c r="E3" s="8" t="s">
        <v>2</v>
      </c>
    </row>
    <row r="4" spans="2:7" ht="12.75">
      <c r="B4" s="8" t="s">
        <v>4</v>
      </c>
      <c r="C4" s="8">
        <v>7.4</v>
      </c>
      <c r="D4" s="8">
        <v>5.9</v>
      </c>
      <c r="E4" s="8">
        <v>9.1</v>
      </c>
      <c r="F4" s="8">
        <f>C4-D4</f>
        <v>1.5</v>
      </c>
      <c r="G4" s="8">
        <f>E4-C4</f>
        <v>1.6999999999999993</v>
      </c>
    </row>
    <row r="5" spans="2:7" ht="12.75">
      <c r="B5" s="8" t="s">
        <v>5</v>
      </c>
      <c r="C5" s="8">
        <v>6.5</v>
      </c>
      <c r="D5" s="8">
        <v>5.1</v>
      </c>
      <c r="E5" s="8">
        <v>8.2</v>
      </c>
      <c r="F5" s="8">
        <f>C5-D5</f>
        <v>1.4000000000000004</v>
      </c>
      <c r="G5" s="8">
        <f>E5-C5</f>
        <v>1.6999999999999993</v>
      </c>
    </row>
    <row r="6" spans="2:7" ht="12.75">
      <c r="B6" s="8" t="s">
        <v>6</v>
      </c>
      <c r="C6" s="8">
        <v>7</v>
      </c>
      <c r="D6" s="8">
        <v>6</v>
      </c>
      <c r="E6" s="8">
        <v>8.1</v>
      </c>
      <c r="F6" s="8">
        <f>C6-D6</f>
        <v>1</v>
      </c>
      <c r="G6" s="8">
        <f>E6-C6</f>
        <v>1.0999999999999996</v>
      </c>
    </row>
    <row r="9" spans="3:5" ht="12.75">
      <c r="C9" s="8" t="s">
        <v>0</v>
      </c>
      <c r="D9" s="8" t="s">
        <v>1</v>
      </c>
      <c r="E9" s="8" t="s">
        <v>2</v>
      </c>
    </row>
    <row r="10" spans="2:7" ht="12.75">
      <c r="B10" s="8" t="s">
        <v>37</v>
      </c>
      <c r="C10" s="8">
        <v>7</v>
      </c>
      <c r="D10" s="8">
        <v>6</v>
      </c>
      <c r="E10" s="8">
        <v>8.1</v>
      </c>
      <c r="F10" s="8">
        <f>C10-D10</f>
        <v>1</v>
      </c>
      <c r="G10" s="8">
        <f>E10-C10</f>
        <v>1.0999999999999996</v>
      </c>
    </row>
    <row r="11" spans="2:7" ht="12.75">
      <c r="B11" s="8" t="s">
        <v>38</v>
      </c>
      <c r="C11" s="8">
        <v>6.4</v>
      </c>
      <c r="D11" s="8">
        <v>4.7</v>
      </c>
      <c r="E11" s="8">
        <v>8.4</v>
      </c>
      <c r="F11" s="8">
        <f>C11-D11</f>
        <v>1.7000000000000002</v>
      </c>
      <c r="G11" s="8">
        <f>E11-C11</f>
        <v>2</v>
      </c>
    </row>
    <row r="12" spans="2:7" ht="12.75">
      <c r="B12" s="8" t="s">
        <v>39</v>
      </c>
      <c r="C12" s="8">
        <v>6.8</v>
      </c>
      <c r="D12" s="8">
        <v>4.9</v>
      </c>
      <c r="E12" s="8">
        <v>9.1</v>
      </c>
      <c r="F12" s="8">
        <f>C12-D12</f>
        <v>1.8999999999999995</v>
      </c>
      <c r="G12" s="8">
        <f>E12-C12</f>
        <v>2.3</v>
      </c>
    </row>
    <row r="13" spans="2:7" ht="12.75">
      <c r="B13" s="8" t="s">
        <v>40</v>
      </c>
      <c r="C13" s="8">
        <v>8</v>
      </c>
      <c r="D13" s="8">
        <v>5.2</v>
      </c>
      <c r="E13" s="8">
        <v>11.7</v>
      </c>
      <c r="F13" s="8">
        <f>C13-D13</f>
        <v>2.8</v>
      </c>
      <c r="G13" s="8">
        <f>E13-C13</f>
        <v>3.6999999999999993</v>
      </c>
    </row>
    <row r="14" spans="2:7" ht="12.75">
      <c r="B14" s="8" t="s">
        <v>41</v>
      </c>
      <c r="C14" s="8">
        <v>7.2</v>
      </c>
      <c r="D14" s="8">
        <v>5.2</v>
      </c>
      <c r="E14" s="8">
        <v>9.6</v>
      </c>
      <c r="F14" s="8">
        <f>C14-D14</f>
        <v>2</v>
      </c>
      <c r="G14" s="8">
        <f>E14-C14</f>
        <v>2.3999999999999995</v>
      </c>
    </row>
    <row r="22" spans="2:19" ht="12.75" customHeight="1">
      <c r="B22" s="9"/>
      <c r="C22" s="10"/>
      <c r="O22" s="16"/>
      <c r="P22" s="16"/>
      <c r="Q22" s="16"/>
      <c r="R22" s="16"/>
      <c r="S22" s="16"/>
    </row>
    <row r="23" spans="3:19" ht="12.75" customHeight="1">
      <c r="C23" s="10"/>
      <c r="O23" s="16"/>
      <c r="P23" s="16"/>
      <c r="Q23" s="16"/>
      <c r="R23" s="16"/>
      <c r="S23" s="16"/>
    </row>
    <row r="24" spans="1:19" ht="12.75" customHeight="1">
      <c r="A24" s="13"/>
      <c r="C24" s="10"/>
      <c r="O24" s="16"/>
      <c r="P24" s="16"/>
      <c r="Q24" s="16"/>
      <c r="R24" s="16"/>
      <c r="S24" s="16"/>
    </row>
    <row r="25" spans="1:19" ht="12.75" customHeight="1">
      <c r="A25" s="13"/>
      <c r="C25" s="10"/>
      <c r="O25" s="16"/>
      <c r="P25" s="16"/>
      <c r="Q25" s="16"/>
      <c r="R25" s="16"/>
      <c r="S25" s="16"/>
    </row>
    <row r="26" spans="1:19" ht="14.25" customHeight="1">
      <c r="A26" s="13"/>
      <c r="C26" s="10"/>
      <c r="O26" s="16"/>
      <c r="P26" s="16"/>
      <c r="Q26" s="16"/>
      <c r="R26" s="16"/>
      <c r="S26" s="16"/>
    </row>
    <row r="27" spans="1:3" ht="14.25" customHeight="1">
      <c r="A27" s="13"/>
      <c r="C27" s="10"/>
    </row>
    <row r="28" spans="1:2" ht="12.75">
      <c r="A28" s="13"/>
      <c r="B28" s="9"/>
    </row>
    <row r="29" ht="12.75">
      <c r="A29" s="13"/>
    </row>
    <row r="30" spans="1:15" s="4" customFormat="1" ht="12.75">
      <c r="A30" s="5" t="s">
        <v>20</v>
      </c>
      <c r="B30" s="6"/>
      <c r="C30" s="6"/>
      <c r="D30" s="6"/>
      <c r="E30" s="6"/>
      <c r="F30" s="6"/>
      <c r="G30" s="6"/>
      <c r="H30" s="5"/>
      <c r="O30" s="1"/>
    </row>
    <row r="32" spans="1:5" ht="12.75">
      <c r="A32" s="22"/>
      <c r="C32" s="8" t="s">
        <v>4</v>
      </c>
      <c r="D32" s="8" t="s">
        <v>5</v>
      </c>
      <c r="E32" s="8" t="s">
        <v>6</v>
      </c>
    </row>
    <row r="33" spans="1:5" ht="12.75">
      <c r="A33" s="23">
        <v>0.5</v>
      </c>
      <c r="B33" s="11" t="s">
        <v>29</v>
      </c>
      <c r="C33" s="8">
        <v>4.9</v>
      </c>
      <c r="D33" s="8">
        <v>17.1</v>
      </c>
      <c r="E33" s="8">
        <v>10.9</v>
      </c>
    </row>
    <row r="34" spans="1:5" ht="12.75">
      <c r="A34" s="23">
        <v>3</v>
      </c>
      <c r="B34" s="11" t="s">
        <v>30</v>
      </c>
      <c r="C34" s="8">
        <v>7.4</v>
      </c>
      <c r="D34" s="8">
        <v>4.8</v>
      </c>
      <c r="E34" s="8">
        <v>6.1</v>
      </c>
    </row>
    <row r="35" spans="1:5" ht="12.75">
      <c r="A35" s="23">
        <v>7.5</v>
      </c>
      <c r="B35" s="11" t="s">
        <v>31</v>
      </c>
      <c r="C35" s="8">
        <v>6.1</v>
      </c>
      <c r="D35" s="8">
        <v>4.3</v>
      </c>
      <c r="E35" s="8">
        <v>5.2</v>
      </c>
    </row>
    <row r="36" spans="1:5" ht="12.75">
      <c r="A36" s="23">
        <v>12.2</v>
      </c>
      <c r="B36" s="11" t="s">
        <v>32</v>
      </c>
      <c r="C36" s="8">
        <v>9.6</v>
      </c>
      <c r="D36" s="8">
        <v>6.6</v>
      </c>
      <c r="E36" s="8">
        <v>8.1</v>
      </c>
    </row>
    <row r="37" spans="1:5" ht="12.75">
      <c r="A37" s="24">
        <v>17.5</v>
      </c>
      <c r="B37" s="11" t="s">
        <v>33</v>
      </c>
      <c r="C37" s="8">
        <v>7.1</v>
      </c>
      <c r="D37" s="8">
        <v>7.9</v>
      </c>
      <c r="E37" s="8">
        <v>7.5</v>
      </c>
    </row>
    <row r="38" spans="1:5" ht="12.75">
      <c r="A38" s="22"/>
      <c r="B38" s="18" t="s">
        <v>49</v>
      </c>
      <c r="C38" s="19">
        <f>(1-EXP(-(C33+4*C34+5*SUM(C35:C37))/1000000))*1000</f>
        <v>0.14848897442076847</v>
      </c>
      <c r="D38" s="19">
        <f>(1-EXP(-(D33+4*D34+5*SUM(D35:D37))/1000000))*1000</f>
        <v>0.1302915113237102</v>
      </c>
      <c r="E38" s="19">
        <f>(1-EXP(-(E33+4*E34+5*SUM(E35:E37))/1000000))*1000</f>
        <v>0.13929029820547445</v>
      </c>
    </row>
    <row r="39" spans="1:6" ht="12.75">
      <c r="A39" s="22"/>
      <c r="C39" s="8" t="s">
        <v>21</v>
      </c>
      <c r="D39" s="8" t="s">
        <v>23</v>
      </c>
      <c r="E39" s="8" t="s">
        <v>25</v>
      </c>
      <c r="F39" s="8" t="s">
        <v>27</v>
      </c>
    </row>
    <row r="40" spans="1:6" ht="12.75">
      <c r="A40" s="23">
        <v>0.5</v>
      </c>
      <c r="B40" s="11" t="s">
        <v>29</v>
      </c>
      <c r="C40" s="8">
        <v>7.4</v>
      </c>
      <c r="D40" s="8">
        <v>20.1</v>
      </c>
      <c r="E40" s="8">
        <v>5.9</v>
      </c>
      <c r="F40" s="8">
        <v>7.3</v>
      </c>
    </row>
    <row r="41" spans="1:6" ht="12.75">
      <c r="A41" s="23">
        <v>3</v>
      </c>
      <c r="B41" s="11" t="s">
        <v>30</v>
      </c>
      <c r="C41" s="8">
        <v>4.4</v>
      </c>
      <c r="D41" s="8">
        <v>5.1</v>
      </c>
      <c r="E41" s="8">
        <v>15</v>
      </c>
      <c r="F41" s="8">
        <v>4.6</v>
      </c>
    </row>
    <row r="42" spans="1:6" ht="12.75">
      <c r="A42" s="23">
        <v>7.5</v>
      </c>
      <c r="B42" s="11" t="s">
        <v>31</v>
      </c>
      <c r="C42" s="8">
        <v>4.2</v>
      </c>
      <c r="D42" s="8">
        <v>8.6</v>
      </c>
      <c r="E42" s="8">
        <v>4.9</v>
      </c>
      <c r="F42" s="8">
        <v>2.8</v>
      </c>
    </row>
    <row r="43" spans="1:6" ht="12.75">
      <c r="A43" s="23">
        <v>12.2</v>
      </c>
      <c r="B43" s="11" t="s">
        <v>32</v>
      </c>
      <c r="C43" s="8">
        <v>8.5</v>
      </c>
      <c r="D43" s="8">
        <v>5.1</v>
      </c>
      <c r="E43" s="8">
        <v>8.4</v>
      </c>
      <c r="F43" s="8">
        <v>10.4</v>
      </c>
    </row>
    <row r="44" spans="1:6" ht="12.75">
      <c r="A44" s="24">
        <v>17.5</v>
      </c>
      <c r="B44" s="11" t="s">
        <v>33</v>
      </c>
      <c r="C44" s="8">
        <v>8</v>
      </c>
      <c r="D44" s="8">
        <v>5.1</v>
      </c>
      <c r="E44" s="8">
        <v>4.6</v>
      </c>
      <c r="F44" s="8">
        <v>10.6</v>
      </c>
    </row>
    <row r="50" spans="2:5" ht="12.75">
      <c r="B50" s="8" t="s">
        <v>54</v>
      </c>
      <c r="C50" s="8" t="s">
        <v>55</v>
      </c>
      <c r="D50" s="8" t="s">
        <v>56</v>
      </c>
      <c r="E50" s="8" t="s">
        <v>57</v>
      </c>
    </row>
    <row r="51" spans="1:3" ht="12.75">
      <c r="A51" s="8" t="s">
        <v>11</v>
      </c>
      <c r="B51" s="8">
        <v>7.4</v>
      </c>
      <c r="C51" s="8">
        <v>7.5</v>
      </c>
    </row>
    <row r="52" spans="1:5" ht="12.75">
      <c r="A52" s="8" t="s">
        <v>12</v>
      </c>
      <c r="B52" s="8">
        <v>9.4</v>
      </c>
      <c r="C52" s="8">
        <v>6.7</v>
      </c>
      <c r="D52" s="8">
        <v>9.1</v>
      </c>
      <c r="E52" s="8">
        <v>7</v>
      </c>
    </row>
    <row r="53" spans="1:5" ht="12.75">
      <c r="A53" s="8" t="s">
        <v>13</v>
      </c>
      <c r="B53" s="8">
        <v>8.5</v>
      </c>
      <c r="C53" s="8">
        <v>8.2</v>
      </c>
      <c r="D53" s="8">
        <v>8.5</v>
      </c>
      <c r="E53" s="8">
        <v>8.3</v>
      </c>
    </row>
    <row r="54" spans="1:5" ht="12.75">
      <c r="A54" s="8" t="s">
        <v>14</v>
      </c>
      <c r="B54" s="8">
        <v>8</v>
      </c>
      <c r="C54" s="8">
        <v>5.8</v>
      </c>
      <c r="D54" s="8">
        <v>7.9</v>
      </c>
      <c r="E54" s="8">
        <v>5.9</v>
      </c>
    </row>
    <row r="57" spans="2:5" ht="12.75">
      <c r="B57" s="8" t="s">
        <v>45</v>
      </c>
      <c r="C57" s="8" t="s">
        <v>46</v>
      </c>
      <c r="D57" s="8" t="s">
        <v>47</v>
      </c>
      <c r="E57" s="8" t="s">
        <v>36</v>
      </c>
    </row>
    <row r="58" spans="1:5" ht="12.75">
      <c r="A58" s="8" t="s">
        <v>12</v>
      </c>
      <c r="B58" s="8">
        <v>8.9</v>
      </c>
      <c r="C58" s="8">
        <v>7.2</v>
      </c>
      <c r="D58" s="8">
        <v>7.7</v>
      </c>
      <c r="E58" s="8">
        <v>6.9</v>
      </c>
    </row>
    <row r="59" spans="1:5" ht="12.75">
      <c r="A59" s="8" t="s">
        <v>13</v>
      </c>
      <c r="B59" s="8">
        <v>9.3</v>
      </c>
      <c r="C59" s="8">
        <v>8.4</v>
      </c>
      <c r="D59" s="8">
        <v>7.8</v>
      </c>
      <c r="E59" s="8">
        <v>7.2</v>
      </c>
    </row>
    <row r="60" spans="1:5" ht="12.75">
      <c r="A60" s="8" t="s">
        <v>14</v>
      </c>
      <c r="B60" s="8">
        <v>5.6</v>
      </c>
      <c r="C60" s="8">
        <v>6.8</v>
      </c>
      <c r="D60" s="8">
        <v>8</v>
      </c>
      <c r="E60" s="8">
        <v>12.7</v>
      </c>
    </row>
    <row r="70" spans="2:6" ht="12.75">
      <c r="B70" s="8" t="s">
        <v>7</v>
      </c>
      <c r="C70" s="8" t="s">
        <v>9</v>
      </c>
      <c r="D70" s="8" t="s">
        <v>10</v>
      </c>
      <c r="E70" s="8" t="s">
        <v>8</v>
      </c>
      <c r="F70" s="8" t="s">
        <v>3</v>
      </c>
    </row>
    <row r="71" spans="1:6" ht="12.75">
      <c r="A71" s="8">
        <v>0</v>
      </c>
      <c r="B71" s="8">
        <v>1</v>
      </c>
      <c r="C71" s="8">
        <v>1</v>
      </c>
      <c r="D71" s="8">
        <v>1</v>
      </c>
      <c r="E71" s="8">
        <v>1</v>
      </c>
      <c r="F71" s="8">
        <v>1</v>
      </c>
    </row>
    <row r="72" spans="1:6" ht="12.75">
      <c r="A72" s="8">
        <v>1</v>
      </c>
      <c r="B72" s="8">
        <v>0.5385</v>
      </c>
      <c r="C72" s="8">
        <v>0.8276</v>
      </c>
      <c r="D72" s="8">
        <v>0.8966</v>
      </c>
      <c r="E72" s="8">
        <v>0.8323</v>
      </c>
      <c r="F72" s="8">
        <v>0.8439</v>
      </c>
    </row>
    <row r="73" spans="1:6" ht="12.75">
      <c r="A73" s="8">
        <v>2</v>
      </c>
      <c r="B73" s="8">
        <v>0.3692</v>
      </c>
      <c r="C73" s="8">
        <v>0.7224</v>
      </c>
      <c r="D73" s="8">
        <v>0.7956</v>
      </c>
      <c r="E73" s="8">
        <v>0.739</v>
      </c>
      <c r="F73" s="8">
        <v>0.7654</v>
      </c>
    </row>
    <row r="74" spans="1:6" ht="12.75">
      <c r="A74" s="8">
        <v>3</v>
      </c>
      <c r="B74" s="8">
        <v>0.3692</v>
      </c>
      <c r="C74" s="8">
        <v>0.6678</v>
      </c>
      <c r="D74" s="8">
        <v>0.7956</v>
      </c>
      <c r="E74" s="8">
        <v>0.7222</v>
      </c>
      <c r="F74" s="8">
        <v>0.7476</v>
      </c>
    </row>
    <row r="75" spans="1:6" ht="12.75">
      <c r="A75" s="8">
        <v>4</v>
      </c>
      <c r="B75" s="8">
        <v>0.3692</v>
      </c>
      <c r="C75" s="8">
        <v>0.6421</v>
      </c>
      <c r="D75" s="8">
        <v>0.7113</v>
      </c>
      <c r="E75" s="8">
        <v>0.7021</v>
      </c>
      <c r="F75" s="8">
        <v>0.7141</v>
      </c>
    </row>
    <row r="76" spans="1:6" ht="12.75">
      <c r="A76" s="8">
        <v>5</v>
      </c>
      <c r="B76" s="8">
        <v>0.3692</v>
      </c>
      <c r="C76" s="8">
        <v>0.6421</v>
      </c>
      <c r="D76" s="8">
        <v>0.7113</v>
      </c>
      <c r="E76" s="8">
        <v>0.7021</v>
      </c>
      <c r="F76" s="8">
        <v>0.6793</v>
      </c>
    </row>
    <row r="80" spans="2:4" ht="12.75">
      <c r="B80" s="8" t="s">
        <v>15</v>
      </c>
      <c r="C80" s="8" t="s">
        <v>16</v>
      </c>
      <c r="D80" s="8" t="s">
        <v>17</v>
      </c>
    </row>
    <row r="81" spans="1:4" ht="12.75">
      <c r="A81" s="8" t="s">
        <v>11</v>
      </c>
      <c r="B81" s="8">
        <v>0.3671</v>
      </c>
      <c r="C81" s="8">
        <v>0.3159</v>
      </c>
      <c r="D81" s="8">
        <v>0.3022</v>
      </c>
    </row>
    <row r="82" spans="1:3" ht="12.75">
      <c r="A82" s="8" t="s">
        <v>12</v>
      </c>
      <c r="B82" s="8">
        <v>0.5091</v>
      </c>
      <c r="C82" s="8">
        <v>0.4855</v>
      </c>
    </row>
    <row r="83" spans="1:2" ht="12.75">
      <c r="A83" s="8" t="s">
        <v>13</v>
      </c>
      <c r="B83" s="8">
        <v>0.7276</v>
      </c>
    </row>
    <row r="84" spans="1:4" ht="12.75">
      <c r="A84" s="8" t="s">
        <v>14</v>
      </c>
      <c r="B84" s="8">
        <v>0.692</v>
      </c>
      <c r="C84" s="8">
        <v>0.6821</v>
      </c>
      <c r="D84" s="8">
        <v>0.6496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3"/>
  <sheetViews>
    <sheetView tabSelected="1" zoomScale="75" zoomScaleNormal="75" workbookViewId="0" topLeftCell="A27">
      <selection activeCell="B51" sqref="B51"/>
    </sheetView>
  </sheetViews>
  <sheetFormatPr defaultColWidth="9.140625" defaultRowHeight="12.75"/>
  <cols>
    <col min="1" max="1" width="24.57421875" style="8" customWidth="1"/>
    <col min="2" max="7" width="3.8515625" style="8" customWidth="1"/>
    <col min="8" max="8" width="9.140625" style="3" customWidth="1"/>
  </cols>
  <sheetData>
    <row r="1" spans="1:15" s="4" customFormat="1" ht="12.75">
      <c r="A1" s="5" t="s">
        <v>19</v>
      </c>
      <c r="B1" s="6"/>
      <c r="C1" s="6"/>
      <c r="D1" s="6"/>
      <c r="E1" s="6"/>
      <c r="F1" s="6"/>
      <c r="G1" s="6"/>
      <c r="H1" s="5"/>
      <c r="O1" s="1"/>
    </row>
    <row r="2" spans="1:8" s="2" customFormat="1" ht="12.75">
      <c r="A2" s="15"/>
      <c r="B2" s="7"/>
      <c r="C2" s="7"/>
      <c r="D2" s="7"/>
      <c r="E2" s="7"/>
      <c r="F2" s="7"/>
      <c r="G2" s="7"/>
      <c r="H2" s="7"/>
    </row>
    <row r="3" spans="3:8" ht="12.75">
      <c r="C3" s="8" t="s">
        <v>0</v>
      </c>
      <c r="D3" s="8" t="s">
        <v>1</v>
      </c>
      <c r="E3" s="8" t="s">
        <v>2</v>
      </c>
      <c r="H3" s="8"/>
    </row>
    <row r="4" spans="2:8" ht="12.75">
      <c r="B4" s="8" t="s">
        <v>4</v>
      </c>
      <c r="C4" s="8">
        <v>7.1</v>
      </c>
      <c r="D4" s="8">
        <v>4.5</v>
      </c>
      <c r="E4" s="8">
        <v>10.8</v>
      </c>
      <c r="F4" s="8">
        <f>C4-D4</f>
        <v>2.5999999999999996</v>
      </c>
      <c r="G4" s="8">
        <f>E4-C4</f>
        <v>3.700000000000001</v>
      </c>
      <c r="H4" s="8"/>
    </row>
    <row r="5" spans="2:8" ht="12.75">
      <c r="B5" s="8" t="s">
        <v>5</v>
      </c>
      <c r="C5" s="8">
        <v>7.9</v>
      </c>
      <c r="D5" s="8">
        <v>5</v>
      </c>
      <c r="E5" s="8">
        <v>11.8</v>
      </c>
      <c r="F5" s="8">
        <f>C5-D5</f>
        <v>2.9000000000000004</v>
      </c>
      <c r="G5" s="8">
        <f>E5-C5</f>
        <v>3.9000000000000004</v>
      </c>
      <c r="H5" s="8"/>
    </row>
    <row r="6" spans="2:8" ht="12.75">
      <c r="B6" s="8" t="s">
        <v>6</v>
      </c>
      <c r="C6" s="8">
        <v>7.5</v>
      </c>
      <c r="D6" s="8">
        <v>5.5</v>
      </c>
      <c r="E6" s="8">
        <v>10</v>
      </c>
      <c r="F6" s="8">
        <f>C6-D6</f>
        <v>2</v>
      </c>
      <c r="G6" s="8">
        <f>E6-C6</f>
        <v>2.5</v>
      </c>
      <c r="H6" s="8"/>
    </row>
    <row r="7" ht="12.75">
      <c r="H7" s="8"/>
    </row>
    <row r="8" ht="12.75">
      <c r="H8" s="8"/>
    </row>
    <row r="9" spans="3:8" ht="12.75">
      <c r="C9" s="8" t="s">
        <v>0</v>
      </c>
      <c r="D9" s="8" t="s">
        <v>1</v>
      </c>
      <c r="E9" s="8" t="s">
        <v>2</v>
      </c>
      <c r="H9" s="8"/>
    </row>
    <row r="10" spans="2:8" ht="12.75">
      <c r="B10" s="8" t="s">
        <v>37</v>
      </c>
      <c r="C10" s="8">
        <v>7.5</v>
      </c>
      <c r="D10" s="8">
        <v>5.5</v>
      </c>
      <c r="E10" s="8">
        <v>10</v>
      </c>
      <c r="F10" s="8">
        <f>C10-D10</f>
        <v>2</v>
      </c>
      <c r="G10" s="8">
        <f>E10-C10</f>
        <v>2.5</v>
      </c>
      <c r="H10" s="8"/>
    </row>
    <row r="11" spans="2:8" ht="12.75">
      <c r="B11" s="8" t="s">
        <v>38</v>
      </c>
      <c r="C11" s="8">
        <v>8</v>
      </c>
      <c r="D11" s="8">
        <v>4.5</v>
      </c>
      <c r="E11" s="8">
        <v>13.1</v>
      </c>
      <c r="F11" s="8">
        <f>C11-D11</f>
        <v>3.5</v>
      </c>
      <c r="G11" s="8">
        <f>E11-C11</f>
        <v>5.1</v>
      </c>
      <c r="H11" s="8"/>
    </row>
    <row r="12" spans="2:8" ht="12.75">
      <c r="B12" s="8" t="s">
        <v>39</v>
      </c>
      <c r="C12" s="8">
        <v>5.1</v>
      </c>
      <c r="D12" s="8">
        <v>2.2</v>
      </c>
      <c r="E12" s="8">
        <v>10.1</v>
      </c>
      <c r="F12" s="8">
        <f>C12-D12</f>
        <v>2.8999999999999995</v>
      </c>
      <c r="G12" s="8">
        <f>E12-C12</f>
        <v>5</v>
      </c>
      <c r="H12" s="8"/>
    </row>
    <row r="13" spans="2:8" ht="12.75">
      <c r="B13" s="8" t="s">
        <v>40</v>
      </c>
      <c r="C13" s="8">
        <v>4.6</v>
      </c>
      <c r="D13" s="8">
        <v>1.3</v>
      </c>
      <c r="E13" s="8">
        <v>11.8</v>
      </c>
      <c r="F13" s="8">
        <f>C13-D13</f>
        <v>3.3</v>
      </c>
      <c r="G13" s="8">
        <f>E13-C13</f>
        <v>7.200000000000001</v>
      </c>
      <c r="H13" s="8"/>
    </row>
    <row r="14" spans="2:8" ht="12.75">
      <c r="B14" s="8" t="s">
        <v>41</v>
      </c>
      <c r="C14" s="8">
        <v>10.6</v>
      </c>
      <c r="D14" s="8">
        <v>6.3</v>
      </c>
      <c r="E14" s="8">
        <v>16.8</v>
      </c>
      <c r="F14" s="8">
        <f>C14-D14</f>
        <v>4.3</v>
      </c>
      <c r="G14" s="8">
        <f>E14-C14</f>
        <v>6.200000000000001</v>
      </c>
      <c r="H14" s="8"/>
    </row>
    <row r="15" ht="12.75">
      <c r="H15" s="8"/>
    </row>
    <row r="16" ht="12.75">
      <c r="H16" s="8"/>
    </row>
    <row r="17" ht="12.75">
      <c r="H17" s="8"/>
    </row>
    <row r="18" ht="12.75">
      <c r="H18" s="8"/>
    </row>
    <row r="19" ht="12.75">
      <c r="H19" s="8"/>
    </row>
    <row r="20" ht="12.75">
      <c r="H20" s="8"/>
    </row>
    <row r="21" ht="12.75">
      <c r="H21" s="8"/>
    </row>
    <row r="22" spans="2:19" ht="12.75" customHeight="1">
      <c r="B22" s="9"/>
      <c r="C22" s="10"/>
      <c r="H22" s="8"/>
      <c r="O22" s="16"/>
      <c r="P22" s="16"/>
      <c r="Q22" s="16"/>
      <c r="R22" s="16"/>
      <c r="S22" s="16"/>
    </row>
    <row r="23" spans="3:19" ht="12.75" customHeight="1">
      <c r="C23" s="10"/>
      <c r="H23" s="8"/>
      <c r="O23" s="16"/>
      <c r="P23" s="16"/>
      <c r="Q23" s="16"/>
      <c r="R23" s="16"/>
      <c r="S23" s="16"/>
    </row>
    <row r="24" spans="1:19" ht="12.75" customHeight="1">
      <c r="A24" s="13"/>
      <c r="C24" s="10"/>
      <c r="H24" s="8"/>
      <c r="O24" s="16"/>
      <c r="P24" s="16"/>
      <c r="Q24" s="16"/>
      <c r="R24" s="16"/>
      <c r="S24" s="16"/>
    </row>
    <row r="25" spans="1:19" ht="12.75" customHeight="1">
      <c r="A25" s="13"/>
      <c r="C25" s="10"/>
      <c r="H25" s="8"/>
      <c r="O25" s="16"/>
      <c r="P25" s="16"/>
      <c r="Q25" s="16"/>
      <c r="R25" s="16"/>
      <c r="S25" s="16"/>
    </row>
    <row r="26" spans="1:19" ht="14.25" customHeight="1">
      <c r="A26" s="13"/>
      <c r="C26" s="10"/>
      <c r="H26" s="8"/>
      <c r="O26" s="16"/>
      <c r="P26" s="16"/>
      <c r="Q26" s="16"/>
      <c r="R26" s="16"/>
      <c r="S26" s="16"/>
    </row>
    <row r="27" spans="1:8" ht="14.25" customHeight="1">
      <c r="A27" s="13"/>
      <c r="C27" s="10"/>
      <c r="H27" s="8"/>
    </row>
    <row r="28" spans="1:8" ht="12.75">
      <c r="A28" s="13"/>
      <c r="B28" s="9"/>
      <c r="H28" s="8"/>
    </row>
    <row r="29" spans="1:8" ht="12.75">
      <c r="A29" s="13"/>
      <c r="H29" s="8"/>
    </row>
    <row r="30" spans="1:15" s="4" customFormat="1" ht="12.75">
      <c r="A30" s="5" t="s">
        <v>20</v>
      </c>
      <c r="B30" s="6"/>
      <c r="C30" s="6"/>
      <c r="D30" s="6"/>
      <c r="E30" s="6"/>
      <c r="F30" s="6"/>
      <c r="G30" s="6"/>
      <c r="H30" s="1"/>
      <c r="O30" s="1"/>
    </row>
    <row r="33" spans="2:5" ht="12.75">
      <c r="B33" s="8" t="s">
        <v>22</v>
      </c>
      <c r="C33" s="8" t="s">
        <v>24</v>
      </c>
      <c r="D33" s="8" t="s">
        <v>26</v>
      </c>
      <c r="E33" s="8" t="s">
        <v>28</v>
      </c>
    </row>
    <row r="34" ht="12.75">
      <c r="A34" s="8" t="s">
        <v>11</v>
      </c>
    </row>
    <row r="35" ht="12.75">
      <c r="A35" s="8" t="s">
        <v>12</v>
      </c>
    </row>
    <row r="36" ht="12.75">
      <c r="A36" s="8" t="s">
        <v>13</v>
      </c>
    </row>
    <row r="37" ht="12.75">
      <c r="A37" s="8" t="s">
        <v>14</v>
      </c>
    </row>
    <row r="40" spans="2:5" ht="12.75">
      <c r="B40" s="8" t="s">
        <v>34</v>
      </c>
      <c r="C40" s="8" t="s">
        <v>48</v>
      </c>
      <c r="D40" s="8" t="s">
        <v>35</v>
      </c>
      <c r="E40" s="8" t="s">
        <v>36</v>
      </c>
    </row>
    <row r="41" spans="1:5" ht="12.75">
      <c r="A41" s="8" t="s">
        <v>12</v>
      </c>
      <c r="B41" s="8">
        <v>7</v>
      </c>
      <c r="C41" s="8">
        <v>10.7</v>
      </c>
      <c r="D41" s="8">
        <v>7.7</v>
      </c>
      <c r="E41" s="8">
        <v>17.9</v>
      </c>
    </row>
    <row r="42" spans="1:5" ht="12.75">
      <c r="A42" s="8" t="s">
        <v>13</v>
      </c>
      <c r="B42" s="8">
        <v>12.1</v>
      </c>
      <c r="C42" s="8">
        <v>8.4</v>
      </c>
      <c r="D42" s="8">
        <v>6.8</v>
      </c>
      <c r="E42" s="8">
        <v>0</v>
      </c>
    </row>
    <row r="43" spans="1:5" ht="12.75">
      <c r="A43" s="8" t="s">
        <v>14</v>
      </c>
      <c r="B43" s="8">
        <v>9.5</v>
      </c>
      <c r="C43" s="8">
        <v>5.5</v>
      </c>
      <c r="D43" s="8">
        <v>3.9</v>
      </c>
      <c r="E43" s="8">
        <v>16.4</v>
      </c>
    </row>
    <row r="50" spans="2:5" ht="12.75">
      <c r="B50" s="8" t="s">
        <v>60</v>
      </c>
      <c r="C50" s="8" t="s">
        <v>51</v>
      </c>
      <c r="D50" s="8" t="s">
        <v>58</v>
      </c>
      <c r="E50" s="8" t="s">
        <v>59</v>
      </c>
    </row>
    <row r="51" spans="1:3" ht="12.75">
      <c r="A51" s="8" t="s">
        <v>11</v>
      </c>
      <c r="B51" s="8">
        <v>5.7</v>
      </c>
      <c r="C51" s="8">
        <v>5.2</v>
      </c>
    </row>
    <row r="52" spans="1:5" ht="12.75">
      <c r="A52" s="8" t="s">
        <v>12</v>
      </c>
      <c r="B52" s="8">
        <v>13.7</v>
      </c>
      <c r="C52" s="8">
        <v>5.9</v>
      </c>
      <c r="D52" s="8">
        <v>14</v>
      </c>
      <c r="E52" s="8">
        <v>5.7</v>
      </c>
    </row>
    <row r="53" spans="1:5" ht="12.75">
      <c r="A53" s="8" t="s">
        <v>13</v>
      </c>
      <c r="B53" s="8">
        <v>9.6</v>
      </c>
      <c r="C53" s="8">
        <v>7.1</v>
      </c>
      <c r="D53" s="8">
        <v>10.6</v>
      </c>
      <c r="E53" s="8">
        <v>5.6</v>
      </c>
    </row>
    <row r="54" spans="1:5" ht="12.75">
      <c r="A54" s="8" t="s">
        <v>14</v>
      </c>
      <c r="B54" s="8">
        <v>3.1</v>
      </c>
      <c r="C54" s="8">
        <v>7.7</v>
      </c>
      <c r="D54" s="8">
        <v>6.4</v>
      </c>
      <c r="E54" s="8">
        <v>7.5</v>
      </c>
    </row>
    <row r="56" spans="2:5" ht="12.75">
      <c r="B56" s="8" t="s">
        <v>21</v>
      </c>
      <c r="C56" s="8" t="s">
        <v>23</v>
      </c>
      <c r="D56" s="8" t="s">
        <v>25</v>
      </c>
      <c r="E56" s="8" t="s">
        <v>27</v>
      </c>
    </row>
    <row r="57" spans="1:5" ht="12.75">
      <c r="A57" s="8">
        <v>0</v>
      </c>
      <c r="B57" s="8">
        <v>1</v>
      </c>
      <c r="C57" s="8">
        <v>1</v>
      </c>
      <c r="D57" s="8">
        <v>1</v>
      </c>
      <c r="E57" s="8">
        <v>1</v>
      </c>
    </row>
    <row r="58" spans="1:5" ht="12.75">
      <c r="A58" s="8">
        <v>1</v>
      </c>
      <c r="B58" s="8">
        <v>0.9333</v>
      </c>
      <c r="C58" s="8">
        <v>0.875</v>
      </c>
      <c r="D58" s="8">
        <v>1</v>
      </c>
      <c r="E58" s="8">
        <v>0.7179</v>
      </c>
    </row>
    <row r="59" spans="1:5" ht="12.75">
      <c r="A59" s="8">
        <v>2</v>
      </c>
      <c r="B59" s="8">
        <v>0.8167</v>
      </c>
      <c r="C59" s="8">
        <v>0.7875</v>
      </c>
      <c r="D59" s="8">
        <v>1</v>
      </c>
      <c r="E59" s="8">
        <v>0.6527</v>
      </c>
    </row>
    <row r="60" spans="1:5" ht="12.75">
      <c r="A60" s="8">
        <v>3</v>
      </c>
      <c r="B60" s="8">
        <v>0.8167</v>
      </c>
      <c r="C60" s="8">
        <v>0.7159</v>
      </c>
      <c r="D60" s="8">
        <v>1</v>
      </c>
      <c r="E60" s="8">
        <v>0.6527</v>
      </c>
    </row>
    <row r="61" spans="1:5" ht="12.75">
      <c r="A61" s="8">
        <v>4</v>
      </c>
      <c r="B61" s="8">
        <v>0.7622</v>
      </c>
      <c r="C61" s="8">
        <v>0.7159</v>
      </c>
      <c r="D61" s="8">
        <v>1</v>
      </c>
      <c r="E61" s="8">
        <v>0.5933</v>
      </c>
    </row>
    <row r="62" spans="1:5" ht="12.75">
      <c r="A62" s="8">
        <v>5</v>
      </c>
      <c r="B62" s="8">
        <v>0.7036</v>
      </c>
      <c r="C62" s="8">
        <v>0.7159</v>
      </c>
      <c r="D62" s="8">
        <v>1</v>
      </c>
      <c r="E62" s="8">
        <v>0.4945</v>
      </c>
    </row>
    <row r="69" spans="2:4" ht="12.75">
      <c r="B69" s="8" t="s">
        <v>4</v>
      </c>
      <c r="C69" s="8" t="s">
        <v>18</v>
      </c>
      <c r="D69" s="8" t="s">
        <v>6</v>
      </c>
    </row>
    <row r="70" spans="1:4" ht="12.75">
      <c r="A70" s="8">
        <v>0</v>
      </c>
      <c r="B70" s="8">
        <v>1</v>
      </c>
      <c r="C70" s="8">
        <v>1</v>
      </c>
      <c r="D70" s="8">
        <v>1</v>
      </c>
    </row>
    <row r="71" spans="1:4" ht="12.75">
      <c r="A71" s="8">
        <v>1</v>
      </c>
      <c r="B71" s="8">
        <v>0.8636</v>
      </c>
      <c r="C71" s="8">
        <v>0.8238</v>
      </c>
      <c r="D71" s="8">
        <v>0.8439</v>
      </c>
    </row>
    <row r="72" spans="1:4" ht="12.75">
      <c r="A72" s="8">
        <v>2</v>
      </c>
      <c r="B72" s="8">
        <v>0.76</v>
      </c>
      <c r="C72" s="8">
        <v>0.778</v>
      </c>
      <c r="D72" s="8">
        <v>0.7654</v>
      </c>
    </row>
    <row r="73" spans="1:4" ht="12.75">
      <c r="A73" s="8">
        <v>3</v>
      </c>
      <c r="B73" s="8">
        <v>0.76</v>
      </c>
      <c r="C73" s="8">
        <v>0.7348</v>
      </c>
      <c r="D73" s="8">
        <v>0.7476</v>
      </c>
    </row>
    <row r="74" spans="1:4" ht="12.75">
      <c r="A74" s="8">
        <v>4</v>
      </c>
      <c r="B74" s="8">
        <v>0.7319</v>
      </c>
      <c r="C74" s="8">
        <v>0.694</v>
      </c>
      <c r="D74" s="8">
        <v>0.7141</v>
      </c>
    </row>
    <row r="75" spans="1:4" ht="12.75">
      <c r="A75" s="8">
        <v>5</v>
      </c>
      <c r="B75" s="8">
        <v>0.7037</v>
      </c>
      <c r="C75" s="8">
        <v>0.6477</v>
      </c>
      <c r="D75" s="8">
        <v>0.6793</v>
      </c>
    </row>
    <row r="79" spans="2:4" ht="12.75">
      <c r="B79" s="8" t="s">
        <v>15</v>
      </c>
      <c r="C79" s="8" t="s">
        <v>16</v>
      </c>
      <c r="D79" s="8" t="s">
        <v>17</v>
      </c>
    </row>
    <row r="80" spans="1:4" ht="12.75">
      <c r="A80" s="8" t="s">
        <v>11</v>
      </c>
      <c r="B80" s="8">
        <v>0.3125</v>
      </c>
      <c r="C80" s="8">
        <v>0.25</v>
      </c>
      <c r="D80" s="8">
        <v>0.25</v>
      </c>
    </row>
    <row r="81" spans="1:3" ht="12.75">
      <c r="A81" s="8" t="s">
        <v>12</v>
      </c>
      <c r="B81" s="8">
        <v>0.5652</v>
      </c>
      <c r="C81" s="8">
        <v>0.5652</v>
      </c>
    </row>
    <row r="82" spans="1:2" ht="12.75">
      <c r="A82" s="8" t="s">
        <v>13</v>
      </c>
      <c r="B82" s="8">
        <v>0.6471</v>
      </c>
    </row>
    <row r="83" spans="1:4" ht="12.75">
      <c r="A83" s="8" t="s">
        <v>14</v>
      </c>
      <c r="B83" s="8">
        <v>0.7714</v>
      </c>
      <c r="C83" s="8">
        <v>0.7714</v>
      </c>
      <c r="D83" s="8">
        <v>0.6943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buzzonic</cp:lastModifiedBy>
  <dcterms:created xsi:type="dcterms:W3CDTF">1996-11-05T10:16:36Z</dcterms:created>
  <dcterms:modified xsi:type="dcterms:W3CDTF">2013-04-12T13:50:49Z</dcterms:modified>
  <cp:category/>
  <cp:version/>
  <cp:contentType/>
  <cp:contentStatus/>
</cp:coreProperties>
</file>